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organizácie" sheetId="4" r:id="rId1"/>
    <sheet name="školy, internáty" sheetId="5" r:id="rId2"/>
    <sheet name="školy dotazník" sheetId="6" r:id="rId3"/>
    <sheet name="org. dotazník" sheetId="7" r:id="rId4"/>
  </sheets>
  <definedNames>
    <definedName name="_xlnm._FilterDatabase" localSheetId="3" hidden="1">'org. dotazník'!$A$67:$C$162</definedName>
    <definedName name="_xlnm._FilterDatabase" localSheetId="0" hidden="1">organizácie!$A$72:$I$181</definedName>
    <definedName name="_xlnm._FilterDatabase" localSheetId="1" hidden="1">'školy, internáty'!#REF!</definedName>
  </definedNames>
  <calcPr calcId="125725"/>
</workbook>
</file>

<file path=xl/calcChain.xml><?xml version="1.0" encoding="utf-8"?>
<calcChain xmlns="http://schemas.openxmlformats.org/spreadsheetml/2006/main">
  <c r="R65384" i="6"/>
  <c r="R65401" s="1"/>
  <c r="U62"/>
</calcChain>
</file>

<file path=xl/sharedStrings.xml><?xml version="1.0" encoding="utf-8"?>
<sst xmlns="http://schemas.openxmlformats.org/spreadsheetml/2006/main" count="4267" uniqueCount="1904">
  <si>
    <t>Názov organizáce</t>
  </si>
  <si>
    <t>Adresa</t>
  </si>
  <si>
    <t>Mesto/obec</t>
  </si>
  <si>
    <t>Poznámka</t>
  </si>
  <si>
    <t>Banská Bystrica</t>
  </si>
  <si>
    <t>Kontaktná osoba</t>
  </si>
  <si>
    <t>Hronec</t>
  </si>
  <si>
    <t>Priechod</t>
  </si>
  <si>
    <t>na dobu neurčitú</t>
  </si>
  <si>
    <t>UPSVaR Banská Bystrica</t>
  </si>
  <si>
    <t>Zvolenská cesta 27, 974 05 Banská Bystrica</t>
  </si>
  <si>
    <t>pre všetky odbory</t>
  </si>
  <si>
    <t>UPSVaR Lučenec</t>
  </si>
  <si>
    <t>F. Lehára 18, 984 01 Lučenec</t>
  </si>
  <si>
    <t>Lučenec</t>
  </si>
  <si>
    <t>18.03.2011</t>
  </si>
  <si>
    <t>UPSVaR Nitra</t>
  </si>
  <si>
    <t xml:space="preserve">Štefánikova 88, Nitra </t>
  </si>
  <si>
    <t>Nitra</t>
  </si>
  <si>
    <t>24.05.2011</t>
  </si>
  <si>
    <t>Brezno</t>
  </si>
  <si>
    <t>UPSVaR Žilina</t>
  </si>
  <si>
    <t>Žilina</t>
  </si>
  <si>
    <t>09.05.2011</t>
  </si>
  <si>
    <t>UPSVaR Rimavská Sobota</t>
  </si>
  <si>
    <t>Čerenčianska 18, 979 01 Rimavská Sobota</t>
  </si>
  <si>
    <t>21.10.2011</t>
  </si>
  <si>
    <t>Rimavská Sobota</t>
  </si>
  <si>
    <t>J. Jiskru 6, 960 01 Zvolen</t>
  </si>
  <si>
    <t>Zvolen</t>
  </si>
  <si>
    <t>UPSVaR Partizánske</t>
  </si>
  <si>
    <t>Partizánske</t>
  </si>
  <si>
    <t>UPSVaR Banská Štiavnica</t>
  </si>
  <si>
    <t>Banská Štiavnica</t>
  </si>
  <si>
    <t>UPSVaR Nové Zámky</t>
  </si>
  <si>
    <t>F. Kapisztóryho 1, 940 36 Nové Zámky</t>
  </si>
  <si>
    <t>Nové Zámky</t>
  </si>
  <si>
    <t>UPSVaR Námestovo</t>
  </si>
  <si>
    <t>Námestovo</t>
  </si>
  <si>
    <t>Námestie A. Bernoláka 381/4, 029 01 Námestovo</t>
  </si>
  <si>
    <t>UPSVaR Zvolen, pracovisko Detva</t>
  </si>
  <si>
    <t>Štúrova 35, 962 12 Detva</t>
  </si>
  <si>
    <t>Detva</t>
  </si>
  <si>
    <t>UPSVaR Ružomberok</t>
  </si>
  <si>
    <t>Ružomberok</t>
  </si>
  <si>
    <t>Nám. M.R. Štefánika  1, 977 01 Brezno</t>
  </si>
  <si>
    <t>FNsP F.D.Roosevelta Banská Bystrica</t>
  </si>
  <si>
    <t>Nám. L. Svobodu 1, 975 17 Banská Bystrica</t>
  </si>
  <si>
    <t>Mesto Banská Bystrica</t>
  </si>
  <si>
    <t>ul. ČSA 26, 974 01 Banská Bystrica</t>
  </si>
  <si>
    <t>23.03.2011</t>
  </si>
  <si>
    <t>Mesto Detva</t>
  </si>
  <si>
    <t>16.11.2011</t>
  </si>
  <si>
    <t>J.G. Tajovského 7, 962 12 Detva</t>
  </si>
  <si>
    <t>07.11.2011</t>
  </si>
  <si>
    <t>Mesto Sliač</t>
  </si>
  <si>
    <t>Letecká 1, 962 31 Sliač</t>
  </si>
  <si>
    <t>Sliač</t>
  </si>
  <si>
    <t>Obec Valaská</t>
  </si>
  <si>
    <t>Nám. 1. Mája 460/8</t>
  </si>
  <si>
    <t>Valaská</t>
  </si>
  <si>
    <t>28.04.2011</t>
  </si>
  <si>
    <t>Obec Málinec</t>
  </si>
  <si>
    <t>474 Málinec, 985 26 Málinec</t>
  </si>
  <si>
    <t>Málinec</t>
  </si>
  <si>
    <t>06.05.2011</t>
  </si>
  <si>
    <t>Mesto Považská Bystrica</t>
  </si>
  <si>
    <t>Centrum 2/3, 017 13 Považská Bystrica</t>
  </si>
  <si>
    <t>Považská Bystrica</t>
  </si>
  <si>
    <t>pre pedagógov</t>
  </si>
  <si>
    <t>Mesto Trstená</t>
  </si>
  <si>
    <t>Bernolákova 9618, 028 01 Trstená</t>
  </si>
  <si>
    <t>Trstená</t>
  </si>
  <si>
    <t>31.01.2011</t>
  </si>
  <si>
    <t>Mesto Martin</t>
  </si>
  <si>
    <t>Nám. S.H. Vajanského 1, 036 49 Martin</t>
  </si>
  <si>
    <t>Martin</t>
  </si>
  <si>
    <t>12.01.2012</t>
  </si>
  <si>
    <t>Obec Vlkas</t>
  </si>
  <si>
    <t>Vlkas 157, 941 44 Hul</t>
  </si>
  <si>
    <t>Vlkas</t>
  </si>
  <si>
    <t>11.11.2011</t>
  </si>
  <si>
    <t>Nám. Slobody č. 9, 034 01 Ružomberok 1</t>
  </si>
  <si>
    <t>ČSA 2190/3, Krupina</t>
  </si>
  <si>
    <t>Krupina</t>
  </si>
  <si>
    <t>Hurbanova 16, 01 001 Žilina</t>
  </si>
  <si>
    <t>Obec Čierny Balog</t>
  </si>
  <si>
    <t>Závodie 2/2, 976 52 Čierny Balog</t>
  </si>
  <si>
    <t>Čierny Balog</t>
  </si>
  <si>
    <t>Obec Lovinobaňa</t>
  </si>
  <si>
    <t>ul. SNP 365/1, 985 54 Lovinobaňa</t>
  </si>
  <si>
    <t>Lovinobaňa</t>
  </si>
  <si>
    <t>02.11.2011</t>
  </si>
  <si>
    <t>Mesto Žiar nad Hronom</t>
  </si>
  <si>
    <t>ul. Š. Moysesa č. 46, 965 19 Žiar nad Hronom</t>
  </si>
  <si>
    <t>Žiar nad Hronom</t>
  </si>
  <si>
    <t>16.09.2011</t>
  </si>
  <si>
    <t>pre soc. pedagógov a soc. pracovníkov</t>
  </si>
  <si>
    <t xml:space="preserve">Únia nevidiacich a slabozrakých Slovenska </t>
  </si>
  <si>
    <t>Sekulská 1, 842 50 Bratislava</t>
  </si>
  <si>
    <t>Bratislava</t>
  </si>
  <si>
    <t>Tuhárske námestie 11, Lučenec</t>
  </si>
  <si>
    <t>Jilemnického 48, 974 04 Banská Bystrica</t>
  </si>
  <si>
    <t>ŠKN 19/III Dubová, 976 97 Nemecká</t>
  </si>
  <si>
    <t>Nemecká</t>
  </si>
  <si>
    <t>15.04.2010</t>
  </si>
  <si>
    <t>DD a DSS Zvolen</t>
  </si>
  <si>
    <t>Záhonok 3205/2, 960 01 Zvolen</t>
  </si>
  <si>
    <t>Zápotockého 127, 981 01 Hnúšťa</t>
  </si>
  <si>
    <t>Hnúšťa</t>
  </si>
  <si>
    <t>Diviacka Nová Ves 465</t>
  </si>
  <si>
    <t>Diviacka Nová Ves</t>
  </si>
  <si>
    <t>05.03.2012</t>
  </si>
  <si>
    <t>ul. Veterná 11, 971 01 Prievidza</t>
  </si>
  <si>
    <t>Prievidza</t>
  </si>
  <si>
    <t>Pionierska 850/13, 962 12 Detva</t>
  </si>
  <si>
    <t>11.05.2012</t>
  </si>
  <si>
    <t>Rekreačná 393/1, 968 01 Nová Baňa</t>
  </si>
  <si>
    <t>Nová Baňa</t>
  </si>
  <si>
    <t>14.02.2012</t>
  </si>
  <si>
    <t>Zakamenné 559</t>
  </si>
  <si>
    <t>Zakamenné</t>
  </si>
  <si>
    <t>03.04.2012</t>
  </si>
  <si>
    <t>SNP 419, 980 22 Veľký Blh</t>
  </si>
  <si>
    <t>Veľký Blh</t>
  </si>
  <si>
    <t>Partizánska č. 2, 963 01 Krupina</t>
  </si>
  <si>
    <t>17.02.2012</t>
  </si>
  <si>
    <t>SNP 139, Žiar nad Hronom</t>
  </si>
  <si>
    <t>24.02.2012</t>
  </si>
  <si>
    <t>S. Okáľa č. 6, Prievidza</t>
  </si>
  <si>
    <t>13.03.2012</t>
  </si>
  <si>
    <t>ul. Škultétyho 329, 99 01 Veľký Krtíš</t>
  </si>
  <si>
    <t>Veľký Krtíš</t>
  </si>
  <si>
    <t>20.03.2012</t>
  </si>
  <si>
    <t>Stredisko evanjelikálnej DIAKONIE Hontianske Moravce</t>
  </si>
  <si>
    <t>Kostolná 292/71 Hontianske Moravce</t>
  </si>
  <si>
    <t>Hontianske Moravce</t>
  </si>
  <si>
    <t>28.03.2012</t>
  </si>
  <si>
    <t>Rada pre poradenstvo v sociálnej práci- reg. pracovisko Banská Bystrica (OZ)</t>
  </si>
  <si>
    <t>Františkánksa 2, 811 01 Bratislava</t>
  </si>
  <si>
    <t>Integrované sociálne centrum v Málinci</t>
  </si>
  <si>
    <t>Málinec č. 199, 985 26 Málinec</t>
  </si>
  <si>
    <t>16.04.2012</t>
  </si>
  <si>
    <t>Dolná 34, Banská Bystrica</t>
  </si>
  <si>
    <t>19.04.2012</t>
  </si>
  <si>
    <t>Hálny 39, 977 01 Brezno</t>
  </si>
  <si>
    <t>Dimitrova 12, 976 66 Polomka</t>
  </si>
  <si>
    <t>Polomka</t>
  </si>
  <si>
    <t>Krízové stredisko AMORET Lučenec</t>
  </si>
  <si>
    <t>Železničná 17, 984 01 Lučenec</t>
  </si>
  <si>
    <t>20.02.2012</t>
  </si>
  <si>
    <t>Wolkerova 26, 974 04 Banská Bystrica</t>
  </si>
  <si>
    <t>07.02.2012</t>
  </si>
  <si>
    <t>OZ Umenie pre každého</t>
  </si>
  <si>
    <t>Hviezdoslavova 34, 984 01 Lučenec</t>
  </si>
  <si>
    <t>22.12.2011</t>
  </si>
  <si>
    <t>Slobody 761/57, 987 01 Poltár</t>
  </si>
  <si>
    <t>Poltár</t>
  </si>
  <si>
    <t>Kirejevská 23, Rimavská Sobota</t>
  </si>
  <si>
    <t>DOM Božieho milosrdenstva, n.o.</t>
  </si>
  <si>
    <t>ul. Tibora Andrašovana 44, 974 01 Banská Bystrica</t>
  </si>
  <si>
    <t>DD a DSS pre dospelých Turčianske Teplice</t>
  </si>
  <si>
    <t>039 19 Turčianske Teplice</t>
  </si>
  <si>
    <t>Turčianske Teplice</t>
  </si>
  <si>
    <t>Stredoslovenská galéria</t>
  </si>
  <si>
    <t>Dolná 8, 975 90 Banská Bystrica</t>
  </si>
  <si>
    <t>Gagarinova 1578/4, 955 01 Topoľčany</t>
  </si>
  <si>
    <t>OZ Žabky- pobočka Topoľčany</t>
  </si>
  <si>
    <t>Topoľčany</t>
  </si>
  <si>
    <t>Centrum voľného času Trend v Detve</t>
  </si>
  <si>
    <t>Obrancov mieru č. 7, Detva</t>
  </si>
  <si>
    <t>03.03.2010</t>
  </si>
  <si>
    <t>HAPPY HIPPO</t>
  </si>
  <si>
    <t>Tulská 79, 974 01 Banská Bystrica</t>
  </si>
  <si>
    <t>18.01.2010</t>
  </si>
  <si>
    <t>DOMKA- Združenie saleziánskej mládeže, stredisko Žilina</t>
  </si>
  <si>
    <t>Rajecká 17, 010 01 Žilina</t>
  </si>
  <si>
    <t>02.02.2010</t>
  </si>
  <si>
    <t>RKC Farnosť Semerovo</t>
  </si>
  <si>
    <t>Semerovo 559, 941 32 Semerovo</t>
  </si>
  <si>
    <t>Semerovo</t>
  </si>
  <si>
    <t>Hviezdoslavova 441/10, 979 01 Rimavská Sobota</t>
  </si>
  <si>
    <t>30.05.2011</t>
  </si>
  <si>
    <t>Návrat, O.Z. - Centrum Banská Bystrica</t>
  </si>
  <si>
    <t>Dolná 9, Banská Bystrica</t>
  </si>
  <si>
    <t>26.05.2011</t>
  </si>
  <si>
    <t>SNP 64, 965 01 Žiar nad Hronom</t>
  </si>
  <si>
    <t>029 01 Námestovo</t>
  </si>
  <si>
    <t>20.05.2011</t>
  </si>
  <si>
    <t>Detský domov Liptovský Hrádok ako centrum detí</t>
  </si>
  <si>
    <t>Kráľova Lehota č. 85, 032 33 Kráľova Lehota</t>
  </si>
  <si>
    <t>Kráľova Lehota</t>
  </si>
  <si>
    <t>18.05.2011</t>
  </si>
  <si>
    <t>Priechod 283, 976 11 Priechod</t>
  </si>
  <si>
    <t>Diecézne pastoračné centrum pre rodinu Banskobystrickej diecézy</t>
  </si>
  <si>
    <t>Kapitulská 21, 974 01 Banská Bystrica</t>
  </si>
  <si>
    <t>31.05.2011</t>
  </si>
  <si>
    <t>ul. 9. Mája 74, 974 01 Banská Bystrica</t>
  </si>
  <si>
    <t>ul. M. Rázusa 25, Lučenec</t>
  </si>
  <si>
    <t>Pohorelská Maša č. 57, 976 69 Pohorelá</t>
  </si>
  <si>
    <t>Pohorelá</t>
  </si>
  <si>
    <t>05.04.2011</t>
  </si>
  <si>
    <t>Detský domov  Valaská</t>
  </si>
  <si>
    <t>19.04.2011</t>
  </si>
  <si>
    <t>Strelníky 42, 976 55 Ľubietová</t>
  </si>
  <si>
    <t>M. Rázusa 25, 984 01 Lučenec</t>
  </si>
  <si>
    <t>31.03.2011</t>
  </si>
  <si>
    <t>ul. SNP č. 9, 979 01 Rimavská Sobota</t>
  </si>
  <si>
    <t>07.02.2011</t>
  </si>
  <si>
    <t>Tel. kontakt       / e-mail</t>
  </si>
  <si>
    <t>Fakultná nemocnica , Trenčín</t>
  </si>
  <si>
    <t>UPSVaR Zvolen - pracovisko Krupina</t>
  </si>
  <si>
    <t>Úrady práce, sociálnych vecí a rodiny</t>
  </si>
  <si>
    <t xml:space="preserve">Mestá </t>
  </si>
  <si>
    <t>Nemocnice</t>
  </si>
  <si>
    <t>Obce</t>
  </si>
  <si>
    <t>Predmet dohody (odborná prax pre študentov študijných programov)</t>
  </si>
  <si>
    <t>Mesto Vrútky</t>
  </si>
  <si>
    <t>Vrútky</t>
  </si>
  <si>
    <t>Obec Bátka</t>
  </si>
  <si>
    <t>Bátka č. 161</t>
  </si>
  <si>
    <t>Bátka</t>
  </si>
  <si>
    <t>Malá Čausa</t>
  </si>
  <si>
    <t xml:space="preserve">Malá Čausa 175, 971 01 </t>
  </si>
  <si>
    <t>Obec Braväcovo</t>
  </si>
  <si>
    <t xml:space="preserve">Braväcovo č. 197, 976 64 </t>
  </si>
  <si>
    <t>Braväcovo</t>
  </si>
  <si>
    <t>Obec Boľkovce</t>
  </si>
  <si>
    <t>Boľkovce 80, 984 01 Lučenec</t>
  </si>
  <si>
    <t>Boľkovce</t>
  </si>
  <si>
    <t>Mesto Moldava nad Bodvou</t>
  </si>
  <si>
    <t>MÚ, Školská 2, 045 52</t>
  </si>
  <si>
    <t>Moldava nad Bodvou</t>
  </si>
  <si>
    <t>Obec Hričovské Podhradie</t>
  </si>
  <si>
    <t>Hričovské Podhradie</t>
  </si>
  <si>
    <t>všetky odbory</t>
  </si>
  <si>
    <t>Občianske združenia</t>
  </si>
  <si>
    <t>Czambelova 23, 976 13 Slovenská Ľupča</t>
  </si>
  <si>
    <t>Slovenská Ľupča</t>
  </si>
  <si>
    <t>Legionárska 28, Trenčín</t>
  </si>
  <si>
    <t>Trenčín</t>
  </si>
  <si>
    <t>Špecializované zariadenie TEREZA, Hronec</t>
  </si>
  <si>
    <t>Švermova 35, 976 41 Hronec</t>
  </si>
  <si>
    <t>Diecézna charita - Centrum Mária</t>
  </si>
  <si>
    <t>DD a DSS Hron, Dubová</t>
  </si>
  <si>
    <t>Dolná Strieborná 5, 974 01 Banská Bystrica</t>
  </si>
  <si>
    <t>29. augusta 13, 974 01 Banská Bystrica</t>
  </si>
  <si>
    <t>Pod Urpínom 6, 974 01 Banská Bystrica</t>
  </si>
  <si>
    <t xml:space="preserve">SČK - útulok NÁDEJ ŠANCA </t>
  </si>
  <si>
    <t xml:space="preserve">SČK - útulok PRÍSTAV </t>
  </si>
  <si>
    <t>Tulská 38, 974 01 Banská Bystrica</t>
  </si>
  <si>
    <t>SČK - nocľaháreň VEČIERKA</t>
  </si>
  <si>
    <t>Zariadenia sociálnych služieb a sociálno-právnej ochrany</t>
  </si>
  <si>
    <t>Novomestského 6, 960 01, Zvolen</t>
  </si>
  <si>
    <t>Námestie SNP 151/6</t>
  </si>
  <si>
    <t>Obec Rapovce</t>
  </si>
  <si>
    <t>Hlavná 99, 985 31 Rapovce</t>
  </si>
  <si>
    <t>Rapovce</t>
  </si>
  <si>
    <t>Mesto Lučenec</t>
  </si>
  <si>
    <t>Novohradská 1, 984 01 Lučenec</t>
  </si>
  <si>
    <t>Mesto Banská Štiavnica</t>
  </si>
  <si>
    <t>Obec Kráľová Lehota</t>
  </si>
  <si>
    <t>Kráľova Lehota č. 39, 032 33 Kráľova Lehota</t>
  </si>
  <si>
    <t>Kráľová Lehota</t>
  </si>
  <si>
    <t>Obec Kosihovce</t>
  </si>
  <si>
    <t>pošta Čebovce</t>
  </si>
  <si>
    <t>Kosihovce</t>
  </si>
  <si>
    <t>Mestop Brezno</t>
  </si>
  <si>
    <t>ZSS Strom - Strelníky</t>
  </si>
  <si>
    <t>Strelníky</t>
  </si>
  <si>
    <t>DSS - Pohorelská Maša</t>
  </si>
  <si>
    <t>28.4.20121</t>
  </si>
  <si>
    <t>Lazovná 42, 974 01 Banská Bystrica</t>
  </si>
  <si>
    <t>Centrum sociálnych služieb DOMINO</t>
  </si>
  <si>
    <t>DS a DSS SENIUM -                     stredisko SENIUM, BB</t>
  </si>
  <si>
    <t>DS a DSS SENIUM -                                             stredisko PRAMEŇ, BB</t>
  </si>
  <si>
    <t>DS a DSS SENIUM -                                             stredisko KOMPA, BB</t>
  </si>
  <si>
    <t>DD a DSS Luna, Brezno</t>
  </si>
  <si>
    <t>DD a DSS, Krupina</t>
  </si>
  <si>
    <t>DD a DSS, Rimavská Sobota</t>
  </si>
  <si>
    <t>DD a DSS, Slovenská Ľupča</t>
  </si>
  <si>
    <t>DD a DSS, Veľký Krtíš</t>
  </si>
  <si>
    <t>DD a DSS, Žiar nad Hronom</t>
  </si>
  <si>
    <t>DSS, Detva</t>
  </si>
  <si>
    <t xml:space="preserve">DSS Libertas, Lučenec </t>
  </si>
  <si>
    <t>ZSS KANAÁN, BB</t>
  </si>
  <si>
    <t>DSS a Zariadenie pre seniorov,  Zakamenné</t>
  </si>
  <si>
    <t>DSS Femina, Veľký Blh</t>
  </si>
  <si>
    <t>Zariadenie pre seniorov, Prievidza</t>
  </si>
  <si>
    <t xml:space="preserve">ZSS, Poltár </t>
  </si>
  <si>
    <t>Detský domov SLNIEČKO, Polomka</t>
  </si>
  <si>
    <t>Detský domov SRDIEČKO, BB</t>
  </si>
  <si>
    <t>DSS Doména, Žiar nad Hronom</t>
  </si>
  <si>
    <t>Špecializované zariadenie Kotva, Brezno</t>
  </si>
  <si>
    <t xml:space="preserve">Centrum voľného času Relax, Rimavská Sobota </t>
  </si>
  <si>
    <t>Centrá voľného času</t>
  </si>
  <si>
    <t>Detské domovy</t>
  </si>
  <si>
    <t>Slovenská červený kríž</t>
  </si>
  <si>
    <t>CPPPaP, Lučenec</t>
  </si>
  <si>
    <t>CŠPP pri ŠZŠ v Hnúšti</t>
  </si>
  <si>
    <t>CPPPaP, Poltár, detašované pracovisko Lučenca</t>
  </si>
  <si>
    <t>CPPPaP, Rimavská Sobota</t>
  </si>
  <si>
    <t>CPPPaP, Námestovo</t>
  </si>
  <si>
    <t>PA - PSYCHOPROFIT, s.r.o.</t>
  </si>
  <si>
    <t>PA - PhDr. Zuzana Pullmannová</t>
  </si>
  <si>
    <t>DSS, HRABINY, Nová Baňa</t>
  </si>
  <si>
    <t>Chránené bývanie a DSS BETONIKA, Pstruša</t>
  </si>
  <si>
    <t>10.10.2012</t>
  </si>
  <si>
    <t>14.11.2011</t>
  </si>
  <si>
    <t>17.04.212</t>
  </si>
  <si>
    <t>09.09.2012</t>
  </si>
  <si>
    <t>31.08.2014</t>
  </si>
  <si>
    <t>Obec Malá Čausa</t>
  </si>
  <si>
    <t>Mesto Nováky</t>
  </si>
  <si>
    <t>Nováky</t>
  </si>
  <si>
    <t>Mesto Prievidza</t>
  </si>
  <si>
    <t>Chránené bývanie a DSS BETONIKA, Priechod</t>
  </si>
  <si>
    <t>Námestie slobody č. 14, 971 01 PRIEVIDZA</t>
  </si>
  <si>
    <t>Pstruša 342, 962 12 Detva</t>
  </si>
  <si>
    <t>DSS a zariadenie pre seniorov PE-ES, n.o.</t>
  </si>
  <si>
    <r>
      <t>Zoznam organizácií, s ktorými má PF UMB v Banskej Bystrici uzatvorenú dohodu o spolupráci</t>
    </r>
    <r>
      <rPr>
        <b/>
        <sz val="14"/>
        <color rgb="FFFF0000"/>
        <rFont val="Calibri"/>
        <family val="2"/>
        <charset val="238"/>
      </rPr>
      <t xml:space="preserve"> </t>
    </r>
    <r>
      <rPr>
        <b/>
        <sz val="14"/>
        <rFont val="Calibri"/>
        <family val="2"/>
        <charset val="238"/>
      </rPr>
      <t>týkajúcu sa odbornej (neučiteľskej) praxe</t>
    </r>
  </si>
  <si>
    <t>platnosť dohody</t>
  </si>
  <si>
    <t>od</t>
  </si>
  <si>
    <t>do</t>
  </si>
  <si>
    <t>DD a DSS "Bukovec" Sebedín</t>
  </si>
  <si>
    <t>Sebedín 37</t>
  </si>
  <si>
    <t>Sebedín</t>
  </si>
  <si>
    <t>DD a DSS "Bukovec" Hrochoť</t>
  </si>
  <si>
    <t>sebedín 37</t>
  </si>
  <si>
    <t>Hrochoť</t>
  </si>
  <si>
    <t>12.11.2012</t>
  </si>
  <si>
    <t>09.10.2012</t>
  </si>
  <si>
    <t>26.11.2012</t>
  </si>
  <si>
    <t>16.12.2010</t>
  </si>
  <si>
    <t>17.10.2012</t>
  </si>
  <si>
    <t>30.10.2012</t>
  </si>
  <si>
    <t>19.10.2012</t>
  </si>
  <si>
    <t>08.10.2012</t>
  </si>
  <si>
    <t>19.11.2012</t>
  </si>
  <si>
    <t>31.10.2012</t>
  </si>
  <si>
    <t>17.12.2010</t>
  </si>
  <si>
    <t>27.09.2012</t>
  </si>
  <si>
    <t>04.5.2011</t>
  </si>
  <si>
    <t>22.11.2012</t>
  </si>
  <si>
    <t>03.12.2012</t>
  </si>
  <si>
    <t>15.04.2011</t>
  </si>
  <si>
    <t>12.06.2012</t>
  </si>
  <si>
    <t>26.11.2009</t>
  </si>
  <si>
    <t>20.11.2012</t>
  </si>
  <si>
    <t>02.02.210</t>
  </si>
  <si>
    <t>16.02.2009</t>
  </si>
  <si>
    <t>20.11.2003</t>
  </si>
  <si>
    <t>23.11.2012</t>
  </si>
  <si>
    <t>Obec Hontianske Moravce</t>
  </si>
  <si>
    <t>30.11.2012</t>
  </si>
  <si>
    <t>Levice</t>
  </si>
  <si>
    <t>11.12.2012</t>
  </si>
  <si>
    <t>Stredná zdravotnícka škola</t>
  </si>
  <si>
    <t>Obchodná akadémia</t>
  </si>
  <si>
    <t>DOM sv. Alžbety - krízové stredisko pre deti a osamelých rodičov</t>
  </si>
  <si>
    <t>Diecézna charita</t>
  </si>
  <si>
    <t>Diecézna charita - Dom pre núdznych</t>
  </si>
  <si>
    <t>Tajovského 1, BB</t>
  </si>
  <si>
    <t>MŠ Príbovce</t>
  </si>
  <si>
    <t>Príbovce</t>
  </si>
  <si>
    <t>ZŠ 1. - 4. roč. Opatovce nad Nitrou</t>
  </si>
  <si>
    <t>ZŠ Kluknava</t>
  </si>
  <si>
    <t>Kluknava</t>
  </si>
  <si>
    <t>ZŠ Zámutov</t>
  </si>
  <si>
    <t>Zámutov</t>
  </si>
  <si>
    <t>Príbovce 171</t>
  </si>
  <si>
    <t>972 02 Opatovce nad Nitrou 509</t>
  </si>
  <si>
    <t>Opatovce nad Nitrou</t>
  </si>
  <si>
    <t>Kluknava 43, 053 51</t>
  </si>
  <si>
    <t>094 15 Zámutov 531</t>
  </si>
  <si>
    <t>Názov</t>
  </si>
  <si>
    <t>Základné školy</t>
  </si>
  <si>
    <t>Materské školy</t>
  </si>
  <si>
    <t>Základná škola s materskou školou</t>
  </si>
  <si>
    <t>Obec Čerín</t>
  </si>
  <si>
    <t>12.12.2012</t>
  </si>
  <si>
    <t>Čerín</t>
  </si>
  <si>
    <t>ZŠ Radoľa</t>
  </si>
  <si>
    <t>pod Mokrým 326</t>
  </si>
  <si>
    <t>Radoľa</t>
  </si>
  <si>
    <t>pre všetky neučiteľské odbory</t>
  </si>
  <si>
    <t>08.01.201341282</t>
  </si>
  <si>
    <t>Hlboká cesta 23</t>
  </si>
  <si>
    <t>08.01.2013</t>
  </si>
  <si>
    <t>Súkromná ZŠ BB</t>
  </si>
  <si>
    <t>Mládežnícka 51</t>
  </si>
  <si>
    <t>Tajovského 24</t>
  </si>
  <si>
    <t>Tajovského 25</t>
  </si>
  <si>
    <t>Komenského 12</t>
  </si>
  <si>
    <t>Z. Nejedlého 73</t>
  </si>
  <si>
    <t>ZŠ Svidník</t>
  </si>
  <si>
    <t>Kolemsnkého ul. 307/22</t>
  </si>
  <si>
    <t>Svidník</t>
  </si>
  <si>
    <t>10.01.2013</t>
  </si>
  <si>
    <t>Obec Halič</t>
  </si>
  <si>
    <t xml:space="preserve">ul. Mieru 66, 985 11 </t>
  </si>
  <si>
    <t>Halič</t>
  </si>
  <si>
    <t>ZŠ Víťaz</t>
  </si>
  <si>
    <t>Víťaz 263</t>
  </si>
  <si>
    <t>víťaz</t>
  </si>
  <si>
    <t>11.01.2013</t>
  </si>
  <si>
    <t>Valaská Belá</t>
  </si>
  <si>
    <t>Valaská Belá 242</t>
  </si>
  <si>
    <t>21.01.2013</t>
  </si>
  <si>
    <t>ZŠ Martin</t>
  </si>
  <si>
    <t>ul. Stodolu 60</t>
  </si>
  <si>
    <t>Dlhé Pole</t>
  </si>
  <si>
    <t>Dlhé Pole 38</t>
  </si>
  <si>
    <t>22.01.2013</t>
  </si>
  <si>
    <t>23.01.2013</t>
  </si>
  <si>
    <t xml:space="preserve">SPŠ dopravná </t>
  </si>
  <si>
    <t>Hlavná 13</t>
  </si>
  <si>
    <t>Košice</t>
  </si>
  <si>
    <t>DOMKA- Združenie saleziánskej mládeže, stredisko BB</t>
  </si>
  <si>
    <t>Tatranská 38/A</t>
  </si>
  <si>
    <t>Školský internát, LV</t>
  </si>
  <si>
    <t xml:space="preserve">Školský internát, BB </t>
  </si>
  <si>
    <t>Internátna 4</t>
  </si>
  <si>
    <t>Chalúpková 2, 976 46 Valaská</t>
  </si>
  <si>
    <t>31.1.2013</t>
  </si>
  <si>
    <t>Obec Breza</t>
  </si>
  <si>
    <t>Grúnik 56</t>
  </si>
  <si>
    <t>Breza</t>
  </si>
  <si>
    <t>Petrovice</t>
  </si>
  <si>
    <t>Ústredie 72</t>
  </si>
  <si>
    <t>31.01.2013</t>
  </si>
  <si>
    <t>Školské internáty</t>
  </si>
  <si>
    <t>CVČ - RELAX</t>
  </si>
  <si>
    <t>F. Nádaždyho 2</t>
  </si>
  <si>
    <t>Handlová</t>
  </si>
  <si>
    <t>07.02.2013</t>
  </si>
  <si>
    <t>Fiľakovo</t>
  </si>
  <si>
    <t>Školská 1</t>
  </si>
  <si>
    <t>Ďumbierska 15</t>
  </si>
  <si>
    <t>Liptovská Osada</t>
  </si>
  <si>
    <t>Školská 57</t>
  </si>
  <si>
    <t>Lipt. Osada</t>
  </si>
  <si>
    <t>11.02.2013</t>
  </si>
  <si>
    <t>Školská 49</t>
  </si>
  <si>
    <t>NsP N.O. Všeobecná nemocnica</t>
  </si>
  <si>
    <t>Šrobárova 1</t>
  </si>
  <si>
    <t>16.11.2012</t>
  </si>
  <si>
    <t>ZŠ Žilina</t>
  </si>
  <si>
    <t>Gaštanova 56</t>
  </si>
  <si>
    <t>Informačné centrum mladých ORAVA,elokované pracovisko SCŠPP Trstená</t>
  </si>
  <si>
    <t>ZŠ Harmanec</t>
  </si>
  <si>
    <t>harmanec 10</t>
  </si>
  <si>
    <t>Harmanec</t>
  </si>
  <si>
    <t xml:space="preserve">Centrum pedagogicko-psychologického poradenstva a prevencie(CPPPaP), Centrum špeciálnopedagogického poradenstva (CŠPP), Psychologické ambulancie (PA)  a podobné </t>
  </si>
  <si>
    <t>MEDIR s.r.o. ambulancia telesného a duševného zdravia</t>
  </si>
  <si>
    <t>Trojičné nám. 191</t>
  </si>
  <si>
    <t>Ružová 10</t>
  </si>
  <si>
    <t>Streda nad Bodrogom</t>
  </si>
  <si>
    <t>01.02.2013</t>
  </si>
  <si>
    <t>NsP Trebišov</t>
  </si>
  <si>
    <t>SNP 1079/76</t>
  </si>
  <si>
    <t>Trebišov</t>
  </si>
  <si>
    <t>Hiadeľ</t>
  </si>
  <si>
    <t>Hiadeľ 14</t>
  </si>
  <si>
    <t>ZŠ A. Sládkoviča</t>
  </si>
  <si>
    <t>Pionierska 348/9</t>
  </si>
  <si>
    <t>Dolná Strehová</t>
  </si>
  <si>
    <t>I. Madacha 3</t>
  </si>
  <si>
    <t>DD Kollárova 29, BB</t>
  </si>
  <si>
    <t>Kollárova 29</t>
  </si>
  <si>
    <t>SENOBLE CENTRAL EUROPE s.r.o.</t>
  </si>
  <si>
    <t>T.G. Masarika 8580</t>
  </si>
  <si>
    <t>Golianova 8</t>
  </si>
  <si>
    <t>Pionierska 2</t>
  </si>
  <si>
    <t>12.02.2013</t>
  </si>
  <si>
    <t>Jelšava</t>
  </si>
  <si>
    <t>Jelšava, ŠKOLSKÝ KLUB</t>
  </si>
  <si>
    <t>Železničná 245</t>
  </si>
  <si>
    <t>ZŠ Golianova, BB</t>
  </si>
  <si>
    <t>ZŠ Spojová, BB</t>
  </si>
  <si>
    <t>Spojová 14</t>
  </si>
  <si>
    <t>SCVČ, BB</t>
  </si>
  <si>
    <t>Moskovská 2</t>
  </si>
  <si>
    <t>Kremnička 10</t>
  </si>
  <si>
    <t>Hrachovo</t>
  </si>
  <si>
    <t>Železničná 26</t>
  </si>
  <si>
    <t>14.02.2013</t>
  </si>
  <si>
    <t>Hrachovo - ZŠ s MŠ Sama Vozára</t>
  </si>
  <si>
    <t xml:space="preserve">DOMOV Mária </t>
  </si>
  <si>
    <t>Špitálska ul. 3</t>
  </si>
  <si>
    <t>20.02.2013</t>
  </si>
  <si>
    <t>DD Hriňová</t>
  </si>
  <si>
    <t>Krivec 171</t>
  </si>
  <si>
    <t>Hriňová</t>
  </si>
  <si>
    <t>Mesto Ružomberok, Nízkoprahové denné centrum pre deti a rodinu</t>
  </si>
  <si>
    <t>Dončova 4</t>
  </si>
  <si>
    <t>UPSVaR Veľký Krtíš</t>
  </si>
  <si>
    <t>ACCELOR s.r.o.</t>
  </si>
  <si>
    <t>J. Bánika 1983/21</t>
  </si>
  <si>
    <t>Jazmín n.o.</t>
  </si>
  <si>
    <t>Nádaždyho 4</t>
  </si>
  <si>
    <t>MŠ Zvolen</t>
  </si>
  <si>
    <t xml:space="preserve">marš. Malinovského </t>
  </si>
  <si>
    <t>ZŠ sv. Jána Bosca, Nová Dubnica</t>
  </si>
  <si>
    <t>Trenčianska 66/28</t>
  </si>
  <si>
    <t>Nová Dubnica</t>
  </si>
  <si>
    <t>DOMKA- Združenie saleziánskej mládeže, stredisko Dubnica nad Váhom</t>
  </si>
  <si>
    <t>Dubnica nad Váhom</t>
  </si>
  <si>
    <t>Nám. sv. Jakuba 2</t>
  </si>
  <si>
    <t>MŠ Pohronská Polhora</t>
  </si>
  <si>
    <t>Pohronská Polhora</t>
  </si>
  <si>
    <t>Hlavná 141</t>
  </si>
  <si>
    <t>Mesto Zvolen</t>
  </si>
  <si>
    <t>Nám. Slobody 22</t>
  </si>
  <si>
    <t>Mestské divadlo - Divadlo z Pasáže n.o.</t>
  </si>
  <si>
    <t>Lazovná 21</t>
  </si>
  <si>
    <t>V. Javorku 32</t>
  </si>
  <si>
    <t>ZŠ Beňuš</t>
  </si>
  <si>
    <t>Beňuš 250</t>
  </si>
  <si>
    <t>Beňuš</t>
  </si>
  <si>
    <t>20.2.2013</t>
  </si>
  <si>
    <t>Spojená škola v Brezne</t>
  </si>
  <si>
    <t>Spojená škola v BB</t>
  </si>
  <si>
    <t>Laskomerského 3</t>
  </si>
  <si>
    <t>ZŠ Levice</t>
  </si>
  <si>
    <t>Saratovská 85</t>
  </si>
  <si>
    <t>DD a DSS Kremnica</t>
  </si>
  <si>
    <t>Bystrická 447/25</t>
  </si>
  <si>
    <t>Kremnica</t>
  </si>
  <si>
    <t xml:space="preserve">Obec Turová </t>
  </si>
  <si>
    <t>Turová 110</t>
  </si>
  <si>
    <t>Turová</t>
  </si>
  <si>
    <t>DD a DSS Hriňová</t>
  </si>
  <si>
    <t>Krivec 785</t>
  </si>
  <si>
    <t>Samosprávne kraje</t>
  </si>
  <si>
    <t>BBSK - odbor soc. politík</t>
  </si>
  <si>
    <t>25.02.2013</t>
  </si>
  <si>
    <t xml:space="preserve">Gymnáziá a Stredné školy </t>
  </si>
  <si>
    <t>Gymnázium A.H.Škultétyho</t>
  </si>
  <si>
    <t>Školská 21</t>
  </si>
  <si>
    <t>ZŠ Zvolen</t>
  </si>
  <si>
    <t>Nám. Máládeže  587/17</t>
  </si>
  <si>
    <t>J. A. Komenského, BA</t>
  </si>
  <si>
    <t>Hubeného 25</t>
  </si>
  <si>
    <t>Spoločnosť priateľov detí z DD, Úsmev ako dar</t>
  </si>
  <si>
    <t>Horná 54</t>
  </si>
  <si>
    <t>McDonald´s</t>
  </si>
  <si>
    <t>Rožňavská 34</t>
  </si>
  <si>
    <t>Akadémia  vzdelávania LC</t>
  </si>
  <si>
    <t>OZ NÁŠ DOMOV, DSS, CHRB a CHRD</t>
  </si>
  <si>
    <t>Babin most 593</t>
  </si>
  <si>
    <t>Ožďany</t>
  </si>
  <si>
    <t>Veľké Dražkovce 212</t>
  </si>
  <si>
    <t>Veľké Dražkovce</t>
  </si>
  <si>
    <t>Sibírska 39</t>
  </si>
  <si>
    <t>UPSVaR Levice</t>
  </si>
  <si>
    <t>Personage s.r.o.</t>
  </si>
  <si>
    <t>Krátka 2</t>
  </si>
  <si>
    <t>Telefonica Slovakia, BB</t>
  </si>
  <si>
    <t>Na Troskách 25</t>
  </si>
  <si>
    <t>Excellent Training s.r.o.</t>
  </si>
  <si>
    <t>Leškova 3/A</t>
  </si>
  <si>
    <t>COOP Jednota Nové Zámky</t>
  </si>
  <si>
    <t>Hl. námestie 6</t>
  </si>
  <si>
    <t>Krajské osvetové stredisko, NR</t>
  </si>
  <si>
    <t>Fatranská 3</t>
  </si>
  <si>
    <t>Univerzitné pastoračné centrum Š. Moyzesa</t>
  </si>
  <si>
    <t>Tjovského 53</t>
  </si>
  <si>
    <t>Akadémia Consulting s.r.o.</t>
  </si>
  <si>
    <t>Ul. SNP 96</t>
  </si>
  <si>
    <t>Z-NÁVRAT Centrum n.o.</t>
  </si>
  <si>
    <t>Nová cesta 385</t>
  </si>
  <si>
    <t>Bobrov</t>
  </si>
  <si>
    <t>SČK , miestny spolok BR</t>
  </si>
  <si>
    <t>OR Policajného zboru, BB</t>
  </si>
  <si>
    <t>Okružná 19</t>
  </si>
  <si>
    <t>Dukelských hrdinov 44</t>
  </si>
  <si>
    <t>RP Metodicko-pedagogické centrum, BB</t>
  </si>
  <si>
    <t>Horná 97</t>
  </si>
  <si>
    <t xml:space="preserve">Kominitné centrum </t>
  </si>
  <si>
    <t>Hlavná 221/48</t>
  </si>
  <si>
    <t>M.R. Štefánika 3385/51</t>
  </si>
  <si>
    <t xml:space="preserve">– stredisko DSS </t>
  </si>
  <si>
    <t>– stedisko DSS Symbia</t>
  </si>
  <si>
    <t>ZŠ Alapiskola</t>
  </si>
  <si>
    <t>MŠ Čerín</t>
  </si>
  <si>
    <t>Gemerská Nová Ves</t>
  </si>
  <si>
    <t>1.3.20103</t>
  </si>
  <si>
    <t>AD Peter Fischer, advokát</t>
  </si>
  <si>
    <t>partizánska cesta 77</t>
  </si>
  <si>
    <t>DOMKA - Združenie seleziánskej mládeže, stredisko Nová Dubnica</t>
  </si>
  <si>
    <t>Gorkého 23</t>
  </si>
  <si>
    <t>UPSVaR Humenné</t>
  </si>
  <si>
    <t>Korelliho 1</t>
  </si>
  <si>
    <t>Humenné</t>
  </si>
  <si>
    <t>CCV - UMB</t>
  </si>
  <si>
    <t>Cesta na amfiteáter 1</t>
  </si>
  <si>
    <t>TATRAVAGÓNKA Poprad</t>
  </si>
  <si>
    <t>Štefánikova 887/53</t>
  </si>
  <si>
    <t>Poprad</t>
  </si>
  <si>
    <t>Múzeum SNP</t>
  </si>
  <si>
    <t>Kapitulská 23</t>
  </si>
  <si>
    <t>DIAGO SF s.r.o.</t>
  </si>
  <si>
    <t>Železničná 7</t>
  </si>
  <si>
    <t>Akadémia vzdelávania,Zvolen</t>
  </si>
  <si>
    <t>Študentská 12</t>
  </si>
  <si>
    <t>ZSS "Fénix", Levice</t>
  </si>
  <si>
    <t>Komenského 29</t>
  </si>
  <si>
    <t>Rázusova 40</t>
  </si>
  <si>
    <t>ABSOLUTE CO Spol. s r.o.</t>
  </si>
  <si>
    <t>Zelená 2</t>
  </si>
  <si>
    <t>Zlievarenská 516</t>
  </si>
  <si>
    <t>Antónia HA-DOOVA</t>
  </si>
  <si>
    <t>Hradby 1</t>
  </si>
  <si>
    <t>Asociácia inštitúcii vzdelávania dospelých v SR</t>
  </si>
  <si>
    <t>Gorkého 10</t>
  </si>
  <si>
    <t>UPSVaR Zvolen</t>
  </si>
  <si>
    <t>1.3.2013</t>
  </si>
  <si>
    <t>CONSULTING J.S</t>
  </si>
  <si>
    <t>Čapajevova 16</t>
  </si>
  <si>
    <t>ALLIANZ - Slovenská poiťovňa a.s.</t>
  </si>
  <si>
    <t>Dolná 62</t>
  </si>
  <si>
    <t>EUROMOTOR PLUS s.r.o.</t>
  </si>
  <si>
    <t>Čerešňová 8A</t>
  </si>
  <si>
    <t>DD Detva</t>
  </si>
  <si>
    <t>5.3.2013</t>
  </si>
  <si>
    <t>OZ Žena v tiesni</t>
  </si>
  <si>
    <t>P.O.Box 70</t>
  </si>
  <si>
    <t>Martina</t>
  </si>
  <si>
    <t>Pohronské osvetové stredisko ZH</t>
  </si>
  <si>
    <t>Duklianskych hrdinov 21</t>
  </si>
  <si>
    <t>Štúrova 838/33</t>
  </si>
  <si>
    <t>Vojenský útvar Nemecká</t>
  </si>
  <si>
    <t>Mesto Kysucké Nové Mesto</t>
  </si>
  <si>
    <t>Nám. Slobody 94</t>
  </si>
  <si>
    <t>Kysucké Nové Mesto</t>
  </si>
  <si>
    <t>Zinger s.r.o.</t>
  </si>
  <si>
    <t>Kalinčiakova 6027/13</t>
  </si>
  <si>
    <t>OZ "Za dôstojný život"</t>
  </si>
  <si>
    <t>Vajanského 71</t>
  </si>
  <si>
    <t>Družstevná 22</t>
  </si>
  <si>
    <t>iné školy</t>
  </si>
  <si>
    <t>Bankovní institut vysoká škola</t>
  </si>
  <si>
    <t>Nám. Slobody 3</t>
  </si>
  <si>
    <t>SHP Harmanec</t>
  </si>
  <si>
    <t>Spišské osvetové stredisko</t>
  </si>
  <si>
    <t>Zimná 47</t>
  </si>
  <si>
    <t>Spišská Nová Ves</t>
  </si>
  <si>
    <t>Kultúrne a informačné centrum, Kremnica</t>
  </si>
  <si>
    <t>Štefánikovo nám. 35/44</t>
  </si>
  <si>
    <t>Zddruženie obcí regionálneho vzdelávania centrum Martin</t>
  </si>
  <si>
    <t>Nám. S.H. Vajanského 1</t>
  </si>
  <si>
    <t>NsP Brezno</t>
  </si>
  <si>
    <t>Banisko 1</t>
  </si>
  <si>
    <t>Na Uhlisku 1</t>
  </si>
  <si>
    <t>vedúca zariadenia: Mgr. Ľubica Holosová</t>
  </si>
  <si>
    <t>Stredisko sociálnych služieb</t>
  </si>
  <si>
    <t>Tel: 048/415 51 71 sss.bb@stonline.sk</t>
  </si>
  <si>
    <t>Zariadenie pre seniorov KOMUCE</t>
  </si>
  <si>
    <t>vedúca zariadenia: Elena Šuhajdová</t>
  </si>
  <si>
    <t>Tel: 048/417 45 76  dos.bb@stonline.sk</t>
  </si>
  <si>
    <t>Internátna 10</t>
  </si>
  <si>
    <t>vedúca zariadenia: PhDr. Kornélia Balogová</t>
  </si>
  <si>
    <t>Zariadenie pre seniorov "Jeseń"</t>
  </si>
  <si>
    <t>Kivánska 16-26</t>
  </si>
  <si>
    <t>Tel: 048/413 13 85 senior.jesen@banskabystrica.sk</t>
  </si>
  <si>
    <t>ul. 9. mája 74</t>
  </si>
  <si>
    <t>Agentúra sociálnych služieb</t>
  </si>
  <si>
    <t>Tel: 048/414 43 32 ass.bb@misbb.sk</t>
  </si>
  <si>
    <t>Pre vykonanie odbornej praxe (uvedené nižšie) je potrebné sa hlásiť na Mestskom úrade u p. Beaty Stykovej, tel. č. 048/4330 730:</t>
  </si>
  <si>
    <t>Pre vykonanie odbornej praxe (uvedené nižšie) je potrebné sa hlásiť na Mestskom úrade u Mgr. Karola Langsteina, tel. č. 048/4330 710:</t>
  </si>
  <si>
    <t>Internátna 12</t>
  </si>
  <si>
    <t>Tel: 048/ 412 77 52 kc.kompas@banskabystrica.sk</t>
  </si>
  <si>
    <t>Nízkoprahové centrum KOMPaS</t>
  </si>
  <si>
    <t>Mičinská cesta 19</t>
  </si>
  <si>
    <t>Zariadenie núdzového bývania</t>
  </si>
  <si>
    <t>Vedúci:                   Mgr. Branislav Špeník</t>
  </si>
  <si>
    <t>Vedúci:                   Mgr. Milena Maková</t>
  </si>
  <si>
    <t xml:space="preserve">Tel: 0918 505 257               0918 505 270 znb.kotva@banskabystrica.sk </t>
  </si>
  <si>
    <t>dnp.tymian@banskabystrica.sk</t>
  </si>
  <si>
    <t>Domov na polceste</t>
  </si>
  <si>
    <t>NÁVRAT - resocializácia drogovo závislých osôb</t>
  </si>
  <si>
    <t>Kráľova 540</t>
  </si>
  <si>
    <t>Súkromné CPPPaP</t>
  </si>
  <si>
    <t>Bojnická cesta 47</t>
  </si>
  <si>
    <t>05.03.2013</t>
  </si>
  <si>
    <t>BILLA s.r.o. - 114</t>
  </si>
  <si>
    <t>Ľ. Fullu 1</t>
  </si>
  <si>
    <t>Obec Beňuš</t>
  </si>
  <si>
    <t>Beňuš 355</t>
  </si>
  <si>
    <t>Akadémia PLUS s.r.o.</t>
  </si>
  <si>
    <t>Somolického 2</t>
  </si>
  <si>
    <t>8.3.2013</t>
  </si>
  <si>
    <t>ZŠ NARNIA</t>
  </si>
  <si>
    <t>Okružná 2</t>
  </si>
  <si>
    <t>6.3.2013</t>
  </si>
  <si>
    <t>Hodžova 30</t>
  </si>
  <si>
    <t>Liptovský Mikuláš</t>
  </si>
  <si>
    <t>UPSVaR Liptovský Mikuláš</t>
  </si>
  <si>
    <t>Slovenské misijné hnutie - Dom sv. Vincenta</t>
  </si>
  <si>
    <t>Kollárova 1043/14</t>
  </si>
  <si>
    <t>Obec Podkonice</t>
  </si>
  <si>
    <t>Podkonice 178</t>
  </si>
  <si>
    <t>Podkonice</t>
  </si>
  <si>
    <t>15.03.2013</t>
  </si>
  <si>
    <t>Technická inšpekcia a.s., pracovisko BB</t>
  </si>
  <si>
    <t>Partizánska 71</t>
  </si>
  <si>
    <t>SČK, územný apolok Žiar nad Hronom</t>
  </si>
  <si>
    <t>Slaská 225</t>
  </si>
  <si>
    <t>Slaská</t>
  </si>
  <si>
    <t>SOFTIP a.s.</t>
  </si>
  <si>
    <t>Galvaniho 7/D</t>
  </si>
  <si>
    <t>CVČ , Kremnica</t>
  </si>
  <si>
    <t>Angyalova 401/26</t>
  </si>
  <si>
    <t>SOŠ technická</t>
  </si>
  <si>
    <t>Okružná 693</t>
  </si>
  <si>
    <t>Čadca</t>
  </si>
  <si>
    <t>ZŠ Čadca</t>
  </si>
  <si>
    <t>M.R.Štefánika 2007</t>
  </si>
  <si>
    <t>Pedagogická a sociálna akadémia, Čadca</t>
  </si>
  <si>
    <t>Pedagogická a sociálna akadémia, Lučenec</t>
  </si>
  <si>
    <t>Horná 137</t>
  </si>
  <si>
    <t>ČAdca</t>
  </si>
  <si>
    <t>Špeciálna ZŠ, Krupina</t>
  </si>
  <si>
    <t>Špeciálna ZŠ, BB</t>
  </si>
  <si>
    <t>Partizánska 26/4</t>
  </si>
  <si>
    <t>Tvrdošín</t>
  </si>
  <si>
    <t>CPPPaP, Zvolen</t>
  </si>
  <si>
    <t>CPPPaP, Veľký Krtíš</t>
  </si>
  <si>
    <t>ul. Červenej armády 27</t>
  </si>
  <si>
    <t>Stredisko evanjelikálnej DIAKONIEBanská Bystrica, Domov detí</t>
  </si>
  <si>
    <t>Kollárova 34</t>
  </si>
  <si>
    <t>iné organizácie (zoradené podľa mesta a dátumu podpisu dohody)</t>
  </si>
  <si>
    <t>Súkromná základná umelecká škola</t>
  </si>
  <si>
    <t>Prokofievova 5</t>
  </si>
  <si>
    <t>OZ ADAM, resocializačné stredisko</t>
  </si>
  <si>
    <t>Cest ak Tútov na Holíč 1336</t>
  </si>
  <si>
    <t>Gbely -Adamov</t>
  </si>
  <si>
    <t>OVB Allfinanz Slovensko a.s.</t>
  </si>
  <si>
    <t>Nábrežná 19</t>
  </si>
  <si>
    <t>INTEGRA - centrum prevencie siekt</t>
  </si>
  <si>
    <t>Jilemnického 13</t>
  </si>
  <si>
    <t>hubenského 25</t>
  </si>
  <si>
    <t>19.03.2013</t>
  </si>
  <si>
    <t>ZŠ Málinec</t>
  </si>
  <si>
    <t>Málinec 222</t>
  </si>
  <si>
    <t>ORANGE Slovensko a.s.</t>
  </si>
  <si>
    <t>Metodova 8</t>
  </si>
  <si>
    <t>LESY SR, š.p.</t>
  </si>
  <si>
    <t>Nám. SNP 8</t>
  </si>
  <si>
    <t>Stredná odborná škola</t>
  </si>
  <si>
    <t>Generála Viesta 6</t>
  </si>
  <si>
    <t>Revúca</t>
  </si>
  <si>
    <t>CPPPaP, Revúca</t>
  </si>
  <si>
    <t>Kollárova 11</t>
  </si>
  <si>
    <t>Spojená škola v Ružomberku</t>
  </si>
  <si>
    <t>Scota Viatora</t>
  </si>
  <si>
    <t>DOPRASTAV a.s.</t>
  </si>
  <si>
    <t>Drieňová 31</t>
  </si>
  <si>
    <t>Združenie príbuzných a priateľov duševne chorých OPORA G+N, Dom duševného zdravia-špecializované zariadenie</t>
  </si>
  <si>
    <t>Kraskova 3</t>
  </si>
  <si>
    <t>04.04.2013</t>
  </si>
  <si>
    <t>SENIRES n.o.</t>
  </si>
  <si>
    <t>Nábrežie M.R. Štefánika 5195</t>
  </si>
  <si>
    <t>Konzultačné a informačné centrum EDUKOS</t>
  </si>
  <si>
    <t>Ťatliaková 2051/8</t>
  </si>
  <si>
    <t xml:space="preserve"> Dolný Kubín</t>
  </si>
  <si>
    <t>OZ Miesto v dome</t>
  </si>
  <si>
    <t>Kpt. Nálepku 125</t>
  </si>
  <si>
    <t>levice</t>
  </si>
  <si>
    <t>ZŠ Lovča</t>
  </si>
  <si>
    <t>Geromettova 100</t>
  </si>
  <si>
    <t>Lovča</t>
  </si>
  <si>
    <t>Stredná odborná škola polytechnická</t>
  </si>
  <si>
    <t>Demänovská 669</t>
  </si>
  <si>
    <t>21.02.2013</t>
  </si>
  <si>
    <t>Hotelová akadémia</t>
  </si>
  <si>
    <t>Radničné nám. 1</t>
  </si>
  <si>
    <t>AD Krnáč s.r.o.</t>
  </si>
  <si>
    <t>Horná 65A</t>
  </si>
  <si>
    <t xml:space="preserve">OZ SPOĽACH </t>
  </si>
  <si>
    <t>F. Madvu 2</t>
  </si>
  <si>
    <t>Tekovská Breznica 730</t>
  </si>
  <si>
    <t>Tekovská Breznica</t>
  </si>
  <si>
    <t>28.03.2013</t>
  </si>
  <si>
    <t>21.2.2013</t>
  </si>
  <si>
    <t>špeciálna MŠ</t>
  </si>
  <si>
    <t>Kollárova55</t>
  </si>
  <si>
    <t>OZ ANTIGONA</t>
  </si>
  <si>
    <t>J. Švermu 25</t>
  </si>
  <si>
    <t>Diecézna charita Žilina, Dom charity sv. Vincenta</t>
  </si>
  <si>
    <t>Predmestská 12</t>
  </si>
  <si>
    <t>ZŠ Sitnianska, BB</t>
  </si>
  <si>
    <t>Sitnianska 32</t>
  </si>
  <si>
    <t xml:space="preserve">OZ "Náš domov"; DSS , CHRB a CHRD </t>
  </si>
  <si>
    <t>Obec Veľké Dražkovce</t>
  </si>
  <si>
    <t>Obec Hronec</t>
  </si>
  <si>
    <t>Návrat - resocializácia drogovo závislých osôb</t>
  </si>
  <si>
    <t>Kráľová 540, Zvolen</t>
  </si>
  <si>
    <t>28.02.2013</t>
  </si>
  <si>
    <t>Dubová</t>
  </si>
  <si>
    <t>Pstruša</t>
  </si>
  <si>
    <t>Záhonok 3205/2 Zvolen</t>
  </si>
  <si>
    <t>Dom sv. Alžbety, krízové stredisko pre deti a osamelých rodičov</t>
  </si>
  <si>
    <t>9.mája 74, B. Bystrica</t>
  </si>
  <si>
    <t>ul. Fraňa Kráľa 23, 977 01 Brezno</t>
  </si>
  <si>
    <t>ZSS "Jeseň života", Levice</t>
  </si>
  <si>
    <t>DSS a DS - OÁZA,  BONITAS, n.o.</t>
  </si>
  <si>
    <t>Betánia v Kalinove, n.o.</t>
  </si>
  <si>
    <t>Kalinovo</t>
  </si>
  <si>
    <t>12.03.2013</t>
  </si>
  <si>
    <t>INTEGRA - centrum prevencie v oblasti siekt</t>
  </si>
  <si>
    <t>Horná 34</t>
  </si>
  <si>
    <t>SMH - Dom sv. Vincenta</t>
  </si>
  <si>
    <t>Kollárova 14</t>
  </si>
  <si>
    <t>Za dôstojný život</t>
  </si>
  <si>
    <t>lučenec</t>
  </si>
  <si>
    <t>špetálska 3</t>
  </si>
  <si>
    <t>útulok - Jazmín n.o.</t>
  </si>
  <si>
    <t>013 41 Hričovské Podhradie</t>
  </si>
  <si>
    <t>BAKOMI n.o.</t>
  </si>
  <si>
    <t>Spojová 3</t>
  </si>
  <si>
    <t>A. T. Sytnianskeho 1180</t>
  </si>
  <si>
    <t>02.10.2013</t>
  </si>
  <si>
    <t>MŠ Žilina</t>
  </si>
  <si>
    <t>Do stošky 20015</t>
  </si>
  <si>
    <t>Por. číslo</t>
  </si>
  <si>
    <t>Priezvisko a meno učiteľa</t>
  </si>
  <si>
    <t>ulica</t>
  </si>
  <si>
    <t>psč</t>
  </si>
  <si>
    <t>mesto</t>
  </si>
  <si>
    <t>Názov školy</t>
  </si>
  <si>
    <t>Zmluvy o pedagogickej praxi uzatvorené                       za akademický rok 2012/2013</t>
  </si>
  <si>
    <t>Názov praxe</t>
  </si>
  <si>
    <t>ročník</t>
  </si>
  <si>
    <t>stupeň</t>
  </si>
  <si>
    <t>študent</t>
  </si>
  <si>
    <t>predmet</t>
  </si>
  <si>
    <t>odučené hodiny</t>
  </si>
  <si>
    <t xml:space="preserve"> suma vyplatená cv. uč.</t>
  </si>
  <si>
    <t>0,66€/hod./škola    (LS)</t>
  </si>
  <si>
    <t>celková suma vyplatená škole           LS</t>
  </si>
  <si>
    <t>číslo zmluvy (variabilný symbol)</t>
  </si>
  <si>
    <t>Suma vypl. škole za ak. r. 2012/2013 (ZS+LS)</t>
  </si>
  <si>
    <t>Suma celkom pre školu za ak. r. 2012/2013</t>
  </si>
  <si>
    <t>č.účtu školy</t>
  </si>
  <si>
    <t>Suma celkom pre školu za ak. r. 2012/2013 (LS+ZS)</t>
  </si>
  <si>
    <t>Strýčková Anna</t>
  </si>
  <si>
    <t>Rieka 1442</t>
  </si>
  <si>
    <t xml:space="preserve">022 01 </t>
  </si>
  <si>
    <t>Cirkevná zdravotnícka škola J. Palárika</t>
  </si>
  <si>
    <t>Raková 705</t>
  </si>
  <si>
    <t>023 51</t>
  </si>
  <si>
    <t>Raková</t>
  </si>
  <si>
    <t>Cirkevná základná škola J. Palárika, Raková 705, 023 51 Raková</t>
  </si>
  <si>
    <t>záverečná prax</t>
  </si>
  <si>
    <t>2.</t>
  </si>
  <si>
    <t>Mgr.</t>
  </si>
  <si>
    <t>Kováčiková</t>
  </si>
  <si>
    <t>primárne vzdelávanie</t>
  </si>
  <si>
    <t>2946-1/2013</t>
  </si>
  <si>
    <t>7746271001/5600</t>
  </si>
  <si>
    <t>Stoklasová Barbora</t>
  </si>
  <si>
    <t>Oravské Veselé 190</t>
  </si>
  <si>
    <t>029 62</t>
  </si>
  <si>
    <t>Oravské Veselé</t>
  </si>
  <si>
    <t>Stredná zdravotnícka škola sv. Gorazda</t>
  </si>
  <si>
    <t>Komenského 495/31</t>
  </si>
  <si>
    <t>029 01</t>
  </si>
  <si>
    <t>Cirkevná základná škola sv. Gorazda, Komenského 495/31, 029 01 Námestovo</t>
  </si>
  <si>
    <t>Graňáková</t>
  </si>
  <si>
    <t>2946-35/2013</t>
  </si>
  <si>
    <t>4044514001/5600</t>
  </si>
  <si>
    <t>Ďurišková Katarína</t>
  </si>
  <si>
    <t>Mlynská 105</t>
  </si>
  <si>
    <t>974 09</t>
  </si>
  <si>
    <t>Gymnázium J.G. Tajovského</t>
  </si>
  <si>
    <t>974 01</t>
  </si>
  <si>
    <t>Gymnázium J. G. Tajovského, Tajovského 25, 974 01 Banská Bystrica</t>
  </si>
  <si>
    <t>priebežná</t>
  </si>
  <si>
    <t>1.</t>
  </si>
  <si>
    <t>1.sk</t>
  </si>
  <si>
    <t>etická výchova</t>
  </si>
  <si>
    <t>3209-160/2012</t>
  </si>
  <si>
    <t>7000108486/8180</t>
  </si>
  <si>
    <t>Janeková Darina</t>
  </si>
  <si>
    <t>Pelhřimovská 1192/4-16</t>
  </si>
  <si>
    <t>026 01</t>
  </si>
  <si>
    <t>Dolný Kubín</t>
  </si>
  <si>
    <t>Gymnázium P.O. Hviezdoslava</t>
  </si>
  <si>
    <t>Hviezdoslavovo námestie 18</t>
  </si>
  <si>
    <t>Gymnázium P.O.Hviezdoslava, Hviezdoslavovo námestie 18, 026 24 Dolný Kubín</t>
  </si>
  <si>
    <t>súvislá</t>
  </si>
  <si>
    <t>Medvecká</t>
  </si>
  <si>
    <t>2946-2/2013</t>
  </si>
  <si>
    <t>4050728110/5600</t>
  </si>
  <si>
    <t>Matišinová Lucia</t>
  </si>
  <si>
    <t>Levočská 56</t>
  </si>
  <si>
    <t>064 01</t>
  </si>
  <si>
    <t>Stará Ľubovňa</t>
  </si>
  <si>
    <t>Gymnázium Terézie Vansovej</t>
  </si>
  <si>
    <t>17. novembra 6</t>
  </si>
  <si>
    <t>Gymnázium Terézie Vansovej, 17. novembra 6, 064 01 Stará Ľubovňa</t>
  </si>
  <si>
    <t>Fidermak</t>
  </si>
  <si>
    <t>2946-3/2013</t>
  </si>
  <si>
    <t>8826673101/5600</t>
  </si>
  <si>
    <t>Bebčáková Zuzana</t>
  </si>
  <si>
    <t>Sucháčková 7</t>
  </si>
  <si>
    <t>036 01</t>
  </si>
  <si>
    <t>Gmynázium</t>
  </si>
  <si>
    <t>Hlinská 29</t>
  </si>
  <si>
    <t>011 80</t>
  </si>
  <si>
    <t>Gymnázium, Hlinská 29, 011 80 Žilina</t>
  </si>
  <si>
    <t>Lagová</t>
  </si>
  <si>
    <t>2946-4/2013</t>
  </si>
  <si>
    <t>5600057150/5600</t>
  </si>
  <si>
    <t>Strenáčiková Mária</t>
  </si>
  <si>
    <t>Internátna 63</t>
  </si>
  <si>
    <t>974 04</t>
  </si>
  <si>
    <t>Konzervatórium J.L.Bellu</t>
  </si>
  <si>
    <t>Skuteckého 27</t>
  </si>
  <si>
    <t>Konzervatórium J.L.Bellu, Skuteckého 27, 974 01 Banská Bystrica</t>
  </si>
  <si>
    <t>Kriváňová</t>
  </si>
  <si>
    <t>pedagogika</t>
  </si>
  <si>
    <t>3209-162/2012</t>
  </si>
  <si>
    <t>7000391541/8180</t>
  </si>
  <si>
    <t>Kompišová Martina</t>
  </si>
  <si>
    <t>Pod Hliniskom</t>
  </si>
  <si>
    <t xml:space="preserve">010 01 </t>
  </si>
  <si>
    <t xml:space="preserve">Konzervatórium </t>
  </si>
  <si>
    <t>J.M.Hurbana 48</t>
  </si>
  <si>
    <t>010 01</t>
  </si>
  <si>
    <t>Konzuervatórium, J.M.Hurbana 48, 010 01 Žlina</t>
  </si>
  <si>
    <t>Labantová</t>
  </si>
  <si>
    <t>2946-5/2013</t>
  </si>
  <si>
    <t>5600074110/5600</t>
  </si>
  <si>
    <t>Mlynáriková Iveta</t>
  </si>
  <si>
    <t>Javornícka 25</t>
  </si>
  <si>
    <t>974 11</t>
  </si>
  <si>
    <t>Banská bystrica</t>
  </si>
  <si>
    <t>Materská škola</t>
  </si>
  <si>
    <t>29. augusta 14</t>
  </si>
  <si>
    <t>Materská škola, 29. augusta 14, 974 01 Banská Bystrica</t>
  </si>
  <si>
    <t xml:space="preserve">3. </t>
  </si>
  <si>
    <t>Bc.</t>
  </si>
  <si>
    <t>Wawrycová</t>
  </si>
  <si>
    <t>predškolská pedagogika</t>
  </si>
  <si>
    <t>3209-164/2012</t>
  </si>
  <si>
    <t>4017146231/7500</t>
  </si>
  <si>
    <t>Balejová Klaudia</t>
  </si>
  <si>
    <t>Riadok 358/25</t>
  </si>
  <si>
    <t>038 43</t>
  </si>
  <si>
    <t>Kláštor pod Znievom</t>
  </si>
  <si>
    <t>A. Moyzesa 9</t>
  </si>
  <si>
    <t>Materská škola, A. Moyzesa 9, 038 43 Kláštor pod Znievom</t>
  </si>
  <si>
    <t>Špiriaková</t>
  </si>
  <si>
    <t>2946-6/2013</t>
  </si>
  <si>
    <t>13121362/0200</t>
  </si>
  <si>
    <t>Huťková Viera</t>
  </si>
  <si>
    <t>Spojová 6</t>
  </si>
  <si>
    <t>Cesta k nemocnici37</t>
  </si>
  <si>
    <t>Materská škola, Cesta k nemocnici 37, 974 01 Banská Bystrica</t>
  </si>
  <si>
    <t>Šepeľáková</t>
  </si>
  <si>
    <t>3209-165/2012</t>
  </si>
  <si>
    <t>Karašová Jarmila</t>
  </si>
  <si>
    <t>Kuzmányho 15</t>
  </si>
  <si>
    <t xml:space="preserve">060 01 </t>
  </si>
  <si>
    <t>Kežmarok</t>
  </si>
  <si>
    <t>Cintorínska 3</t>
  </si>
  <si>
    <t>060 01</t>
  </si>
  <si>
    <t>Materská škola, Cintorínska 3, 060 01 Kežmarok</t>
  </si>
  <si>
    <t>Mazurová</t>
  </si>
  <si>
    <t>2946-7/2013</t>
  </si>
  <si>
    <t>6619103019/1111</t>
  </si>
  <si>
    <t>Szántóová Iveta</t>
  </si>
  <si>
    <t>L. Svobodu 22</t>
  </si>
  <si>
    <t>979 01</t>
  </si>
  <si>
    <t>Daxnerová 30/486</t>
  </si>
  <si>
    <t>Materská škola, Daxnerova 30/486, 979 01 Rimavská Sobota</t>
  </si>
  <si>
    <t>Kováčová</t>
  </si>
  <si>
    <t>2946-8/2013</t>
  </si>
  <si>
    <t>1944670057/0200</t>
  </si>
  <si>
    <t>Šajgalová Mária</t>
  </si>
  <si>
    <t>Sásovská cesta 42</t>
  </si>
  <si>
    <t>Družby 3</t>
  </si>
  <si>
    <t>Materská škola, Družby 3, 974 04 Banská Bystrica</t>
  </si>
  <si>
    <t>Cvitkovičová</t>
  </si>
  <si>
    <t>3209-166/2012</t>
  </si>
  <si>
    <t>Oravcová Silvia</t>
  </si>
  <si>
    <t>Jána Milca 737/25</t>
  </si>
  <si>
    <t>Gemerská 1772</t>
  </si>
  <si>
    <t>010 08</t>
  </si>
  <si>
    <t>Materská škola, Gemerská 1772, 010 08 Žilina</t>
  </si>
  <si>
    <t>Trpišová</t>
  </si>
  <si>
    <t>2946-9/2013</t>
  </si>
  <si>
    <t>0330385003/5600</t>
  </si>
  <si>
    <t>Krajčírová Katarína</t>
  </si>
  <si>
    <t>Hontianska Vrbica 172</t>
  </si>
  <si>
    <t>935 55</t>
  </si>
  <si>
    <t>Hontianska Vrbica</t>
  </si>
  <si>
    <t>Hontianska Vrbica 267</t>
  </si>
  <si>
    <t>Materská škola, Hontianska Vrbica 267, 935 55 Hontianska Vrbica</t>
  </si>
  <si>
    <t>Števková</t>
  </si>
  <si>
    <t>2946-10/2013</t>
  </si>
  <si>
    <t>7107314001/5600</t>
  </si>
  <si>
    <t>Holániková Jarmila</t>
  </si>
  <si>
    <t>Hurbanova 244/2</t>
  </si>
  <si>
    <t>014 01</t>
  </si>
  <si>
    <t>Bytča</t>
  </si>
  <si>
    <t>Hurbanova 247/5</t>
  </si>
  <si>
    <t>Materská škola, Hurbanova 247/5, 014 01 Bytča</t>
  </si>
  <si>
    <t>Šebeňová</t>
  </si>
  <si>
    <t>2946-11/2013</t>
  </si>
  <si>
    <t>1591059358/0200</t>
  </si>
  <si>
    <t>Fungáčová Viera</t>
  </si>
  <si>
    <t>Javornícka 8</t>
  </si>
  <si>
    <t xml:space="preserve">974 11 </t>
  </si>
  <si>
    <t xml:space="preserve">Materská škola </t>
  </si>
  <si>
    <t>Karpatská 3</t>
  </si>
  <si>
    <t>Materská škola, Karpatská 3, 974 11 banská Bystrica</t>
  </si>
  <si>
    <t>Bernátová</t>
  </si>
  <si>
    <t>3209-167/2012</t>
  </si>
  <si>
    <t>Hudačeková Mária</t>
  </si>
  <si>
    <t>Trieda 1. mája 2467/63</t>
  </si>
  <si>
    <t>052 01</t>
  </si>
  <si>
    <t>Komenského 1</t>
  </si>
  <si>
    <t>053 11</t>
  </si>
  <si>
    <t>Smižany</t>
  </si>
  <si>
    <t>Materská škola, Komenského 1, 053 11 Smižany</t>
  </si>
  <si>
    <t>Brandoburová</t>
  </si>
  <si>
    <t>2946-12/2013</t>
  </si>
  <si>
    <t>5019415460/0900</t>
  </si>
  <si>
    <t>Kašperová Mária</t>
  </si>
  <si>
    <t>Sládkovičova 1206/57</t>
  </si>
  <si>
    <t>024 01</t>
  </si>
  <si>
    <t>Litovelská 605</t>
  </si>
  <si>
    <t>024c01</t>
  </si>
  <si>
    <t>Materská škola, Litovelská 605, 024 01 Kysucké Nové Mesto</t>
  </si>
  <si>
    <t>Jedináková</t>
  </si>
  <si>
    <t>2946-13/2013</t>
  </si>
  <si>
    <t>1633788058/0200</t>
  </si>
  <si>
    <t>Kršteníková Ivana</t>
  </si>
  <si>
    <t>Hronská 197</t>
  </si>
  <si>
    <t>974 06</t>
  </si>
  <si>
    <t>Šalková</t>
  </si>
  <si>
    <t>Magurská 14</t>
  </si>
  <si>
    <t>Materská škola, Magurská 14, 974 11 Banská Bystrica</t>
  </si>
  <si>
    <t>Kyseľová</t>
  </si>
  <si>
    <t>2946-14/2013</t>
  </si>
  <si>
    <t>Bielovová Emília</t>
  </si>
  <si>
    <t>Majerský rad 2453/66</t>
  </si>
  <si>
    <t>963 01</t>
  </si>
  <si>
    <t>Malinovského 874/21</t>
  </si>
  <si>
    <t>Materská škola, Malinovského 874/21, 963 01 Krupina</t>
  </si>
  <si>
    <t>Poliaková</t>
  </si>
  <si>
    <t>2946-15/2013</t>
  </si>
  <si>
    <t>20020412/0200</t>
  </si>
  <si>
    <t>Milonová Andrea</t>
  </si>
  <si>
    <t>Lidická 1638/69</t>
  </si>
  <si>
    <t>059 51</t>
  </si>
  <si>
    <t>Mierová 141</t>
  </si>
  <si>
    <t>059 21</t>
  </si>
  <si>
    <t>Svit</t>
  </si>
  <si>
    <t>Materská škola, Mierová 141, 059 21 Svit</t>
  </si>
  <si>
    <t>Barteková</t>
  </si>
  <si>
    <t>2946-16/2013</t>
  </si>
  <si>
    <t>24727562/0200</t>
  </si>
  <si>
    <t>Snopková Iveta</t>
  </si>
  <si>
    <t>Pod Urpínom 25</t>
  </si>
  <si>
    <t>Na Starej tehelni 7</t>
  </si>
  <si>
    <t>Materská škola, Na Starej Tehelni 7, 974 01 banská Bystrica</t>
  </si>
  <si>
    <t>Trubanová</t>
  </si>
  <si>
    <t>3209-163/2012</t>
  </si>
  <si>
    <t>Majerová Ingrid</t>
  </si>
  <si>
    <t>A. Hlinku 7</t>
  </si>
  <si>
    <t>960 01</t>
  </si>
  <si>
    <t>Nová 2912/2</t>
  </si>
  <si>
    <t>962 21</t>
  </si>
  <si>
    <t>Lieskovec</t>
  </si>
  <si>
    <t>Materská škola, Nová 2912/2, 962 21 Lieskovec</t>
  </si>
  <si>
    <t>Holíková</t>
  </si>
  <si>
    <t>2946-17/2013</t>
  </si>
  <si>
    <t>2620780836/1100</t>
  </si>
  <si>
    <t>Václaviková Erika</t>
  </si>
  <si>
    <t>M.R. Štefánika</t>
  </si>
  <si>
    <t>Rybárska 50</t>
  </si>
  <si>
    <t>Materská škola, Rybárska 50, 979 01 Rimavská Sobota</t>
  </si>
  <si>
    <t>Pálešová</t>
  </si>
  <si>
    <t>2946-19/2013</t>
  </si>
  <si>
    <t>2128781001/5600</t>
  </si>
  <si>
    <t>Mesárošová Eva</t>
  </si>
  <si>
    <t>Rudohorská 30</t>
  </si>
  <si>
    <t>Sásovská cesta 21</t>
  </si>
  <si>
    <t>Materská škola, Sásovská cesta 21, 974 v11 Banská Bystrica</t>
  </si>
  <si>
    <t>Šoltýsová</t>
  </si>
  <si>
    <t>3209-169/2012</t>
  </si>
  <si>
    <t>Gurinová Jana</t>
  </si>
  <si>
    <t>Údernícka 36</t>
  </si>
  <si>
    <t>972 51</t>
  </si>
  <si>
    <t>SNP 27</t>
  </si>
  <si>
    <t>Materská škola, SNP 27, 972 51 Handlová</t>
  </si>
  <si>
    <t>Palušová</t>
  </si>
  <si>
    <t>2946-20/2013</t>
  </si>
  <si>
    <t>9055800030/5600</t>
  </si>
  <si>
    <t>Krulčíková Marianna</t>
  </si>
  <si>
    <t>Letná 32</t>
  </si>
  <si>
    <t xml:space="preserve">064 01 </t>
  </si>
  <si>
    <t>Tatranská 21</t>
  </si>
  <si>
    <t>Materská škola, Tatranská 21, 064 01 Stará Ľubovňa</t>
  </si>
  <si>
    <t>Greizingerová</t>
  </si>
  <si>
    <t>2946-21/2013</t>
  </si>
  <si>
    <t>2640424951/0200</t>
  </si>
  <si>
    <t>Bodyová Marta</t>
  </si>
  <si>
    <t>Vrbov 17</t>
  </si>
  <si>
    <t>059 72</t>
  </si>
  <si>
    <t>Vrbov</t>
  </si>
  <si>
    <t>Vrbov  216</t>
  </si>
  <si>
    <t>Materská škola, Vrbov 216, 059 72 Vrbov</t>
  </si>
  <si>
    <t>2946-22/2013</t>
  </si>
  <si>
    <t>6627197019/1111</t>
  </si>
  <si>
    <t>Šaradínová Gabriela</t>
  </si>
  <si>
    <t>Záhradná 10</t>
  </si>
  <si>
    <t>034 01</t>
  </si>
  <si>
    <t>Za dráhou 19/477</t>
  </si>
  <si>
    <t>Materská škola, Za dráhou 19/477, 034 01 Ružomberok</t>
  </si>
  <si>
    <t>Juríčková</t>
  </si>
  <si>
    <t>2946-23/2013</t>
  </si>
  <si>
    <t>8300869011/5600</t>
  </si>
  <si>
    <t>Paverová Zuzana</t>
  </si>
  <si>
    <t>Belá Dulice 319</t>
  </si>
  <si>
    <t>038 11</t>
  </si>
  <si>
    <t>Žabokreky 166</t>
  </si>
  <si>
    <t>038 40</t>
  </si>
  <si>
    <t>Materská škola, Žabokreky 166, 038 40 Martin</t>
  </si>
  <si>
    <t>Bartošová</t>
  </si>
  <si>
    <t>2946-24/2013</t>
  </si>
  <si>
    <t>351438012/0200</t>
  </si>
  <si>
    <t>Urbanová Alexandra</t>
  </si>
  <si>
    <t>Stochlova 44</t>
  </si>
  <si>
    <t>085 01</t>
  </si>
  <si>
    <t>Bardejov</t>
  </si>
  <si>
    <t>Stochlova 24</t>
  </si>
  <si>
    <t>Obchodná akadémia, Stochlova 24, 085 01 Bardejov</t>
  </si>
  <si>
    <t>Bielecký</t>
  </si>
  <si>
    <t>2946-25/2013</t>
  </si>
  <si>
    <t>8826888110/5600</t>
  </si>
  <si>
    <t>Kopáčová Mária</t>
  </si>
  <si>
    <t>Oščadnica 1291</t>
  </si>
  <si>
    <t>023 01</t>
  </si>
  <si>
    <t>Oščadnica</t>
  </si>
  <si>
    <t>Pedagogická a sociálna akadémia sv. Márie Gretti</t>
  </si>
  <si>
    <t>022 01</t>
  </si>
  <si>
    <t>Pedagogická a sociálna akadémia sv. Márie Goretti, Horná 137, 022 01 Čadca</t>
  </si>
  <si>
    <t>Kirnová</t>
  </si>
  <si>
    <t>2946-27/2013</t>
  </si>
  <si>
    <t>8630-322/0200</t>
  </si>
  <si>
    <t>Senešiová Zdenka</t>
  </si>
  <si>
    <t>K. Marxa 18</t>
  </si>
  <si>
    <t>934 01</t>
  </si>
  <si>
    <t>Pedagogická a sociálna akadémia</t>
  </si>
  <si>
    <t>Engelsova 3</t>
  </si>
  <si>
    <t>934 05</t>
  </si>
  <si>
    <t>Pedagogická a sociálna akadémia, Engelsova 3, 934 05 Levice</t>
  </si>
  <si>
    <t>Knižková; Štofaníková; Tišťanová</t>
  </si>
  <si>
    <t>3209-173/2012</t>
  </si>
  <si>
    <t xml:space="preserve">Tatárová Alena </t>
  </si>
  <si>
    <t>Pedagogická a sociálna akadémia, Komenského 12, 984 01 Lučenec</t>
  </si>
  <si>
    <t>psychológia</t>
  </si>
  <si>
    <t>3209-174/2012</t>
  </si>
  <si>
    <t>Alexová Elena</t>
  </si>
  <si>
    <t>Štúrova 125/3</t>
  </si>
  <si>
    <t>058 01</t>
  </si>
  <si>
    <t>Spojená škola</t>
  </si>
  <si>
    <t>Letná 3453/34</t>
  </si>
  <si>
    <t>Spojená škola, Letná 3453/34, 058 01 Poprad</t>
  </si>
  <si>
    <t>Bednárčiková</t>
  </si>
  <si>
    <t>2946-29/2013</t>
  </si>
  <si>
    <t>2620381472/1100</t>
  </si>
  <si>
    <t>Búryová Lucia</t>
  </si>
  <si>
    <t>Nad plážou 22</t>
  </si>
  <si>
    <t xml:space="preserve">974 01 </t>
  </si>
  <si>
    <t>Stredná priemyselná škola J. Murgaša</t>
  </si>
  <si>
    <t>Hurbanova 6</t>
  </si>
  <si>
    <t>975 18</t>
  </si>
  <si>
    <t>SPŠ J. Murgaša, Hurbanova 6, 975 18 Banská Bystrica</t>
  </si>
  <si>
    <t>1. sk</t>
  </si>
  <si>
    <t>3209-175/2012</t>
  </si>
  <si>
    <t>7000394988/8180</t>
  </si>
  <si>
    <t>Romanová Petra</t>
  </si>
  <si>
    <t>Zochova 24</t>
  </si>
  <si>
    <t>Jarmočná 108</t>
  </si>
  <si>
    <t>Stredná odborná škola, Jarmočná 108, 064 01 Stará Ľubovňa</t>
  </si>
  <si>
    <t>Ružbašanová</t>
  </si>
  <si>
    <t>2946-30/2013</t>
  </si>
  <si>
    <t>8828468101/5600</t>
  </si>
  <si>
    <t>Hvozdovičová Ingrid</t>
  </si>
  <si>
    <t>SNP 2501/92</t>
  </si>
  <si>
    <t>075 01</t>
  </si>
  <si>
    <t>Stredná odborná škola, Komenského 12, 075 01 Trebišov</t>
  </si>
  <si>
    <t>Kolesár</t>
  </si>
  <si>
    <t>hudobná výchova</t>
  </si>
  <si>
    <t>2946-31/2013</t>
  </si>
  <si>
    <t>7000189079/8180</t>
  </si>
  <si>
    <t>Klocháňová Emília</t>
  </si>
  <si>
    <t>Javornícka 2</t>
  </si>
  <si>
    <t>Pod Bánošom 80</t>
  </si>
  <si>
    <t>Stredná odborná škola, Pod Bánošom 80, 974 11 Banská Bystrica</t>
  </si>
  <si>
    <t>Kuvik</t>
  </si>
  <si>
    <t>2946-32/2013</t>
  </si>
  <si>
    <t>7000393184/8180</t>
  </si>
  <si>
    <t>Kotorová Mária</t>
  </si>
  <si>
    <t>Francisciho41</t>
  </si>
  <si>
    <t>054 01</t>
  </si>
  <si>
    <t>Levoča</t>
  </si>
  <si>
    <t>Stredná pedagogická škola</t>
  </si>
  <si>
    <t>Bottova 15A</t>
  </si>
  <si>
    <t>Stredná pedagogická škola, Bottova 15A, 054 01 Levoča</t>
  </si>
  <si>
    <t>Grobarčíková</t>
  </si>
  <si>
    <t>2946-33/2013</t>
  </si>
  <si>
    <t>8827074100/5600</t>
  </si>
  <si>
    <t>Gencová Beáta</t>
  </si>
  <si>
    <t>Kutuzovova 434/6</t>
  </si>
  <si>
    <t>089 01</t>
  </si>
  <si>
    <t>Stredná priemyselná škola</t>
  </si>
  <si>
    <t>Sov. Hrdinov 369/24</t>
  </si>
  <si>
    <t>Stredná priemyselná škola, Sov. Hrdinov 369/24, 089 01 Svidník</t>
  </si>
  <si>
    <t>Sopková</t>
  </si>
  <si>
    <t>výtvarná výchova</t>
  </si>
  <si>
    <t>2946-34/2013</t>
  </si>
  <si>
    <t>8826781110/5600</t>
  </si>
  <si>
    <t>Lešková Gabriela</t>
  </si>
  <si>
    <t>Záhradná 14</t>
  </si>
  <si>
    <t>Stredná zdravotnícka škola T. Schererovej</t>
  </si>
  <si>
    <t>Dončova 7</t>
  </si>
  <si>
    <t>Stredná zdravotnícka škola T. Schererovej, Dončova 7, 034 01 Ružomberok</t>
  </si>
  <si>
    <t>Babicová</t>
  </si>
  <si>
    <t>2946-36/2013</t>
  </si>
  <si>
    <t>350024432-342/0200</t>
  </si>
  <si>
    <t>Mičiaková Marianna</t>
  </si>
  <si>
    <t>Brodno 116</t>
  </si>
  <si>
    <t xml:space="preserve">010 14 </t>
  </si>
  <si>
    <t>Hlboká cesra 23</t>
  </si>
  <si>
    <t>010 14</t>
  </si>
  <si>
    <t>Stredná zdravotnícka škola, Hlboká cesta 23, 010 01 Žilina</t>
  </si>
  <si>
    <t>Hlavoňová</t>
  </si>
  <si>
    <t>2946-37/2013</t>
  </si>
  <si>
    <t>5600154110/5600</t>
  </si>
  <si>
    <t>Balková Eva</t>
  </si>
  <si>
    <t>M.R.Štefánika 2</t>
  </si>
  <si>
    <t>M. Hattalu 2149</t>
  </si>
  <si>
    <t>Stredná zdravotnícka škola, M. Hattalu 2149, 026 01 Dolný Kubín</t>
  </si>
  <si>
    <t>Meľová</t>
  </si>
  <si>
    <t>2946-39/2013</t>
  </si>
  <si>
    <t>4050891110/5600</t>
  </si>
  <si>
    <t>Papíková Miriam</t>
  </si>
  <si>
    <t>Sverepec 239</t>
  </si>
  <si>
    <t>017 01</t>
  </si>
  <si>
    <t>Sverepec</t>
  </si>
  <si>
    <t>Odborov 244/88</t>
  </si>
  <si>
    <t>Stredná zdravotnícka škola, Odborov 244/88, 017 01 Považská Bystrica</t>
  </si>
  <si>
    <t>Vágnerová</t>
  </si>
  <si>
    <t>2946-40/2013</t>
  </si>
  <si>
    <t>5022625880/0900</t>
  </si>
  <si>
    <t>Pavúková Gabriela</t>
  </si>
  <si>
    <t>9. mája 44</t>
  </si>
  <si>
    <t>977 03</t>
  </si>
  <si>
    <t xml:space="preserve">Súkromná materská škola EBG </t>
  </si>
  <si>
    <t>Školská 5</t>
  </si>
  <si>
    <t>977 01</t>
  </si>
  <si>
    <t>Súkromná materská škola EBG, Školská 5, 977 01 Brezno</t>
  </si>
  <si>
    <t>Mullerová</t>
  </si>
  <si>
    <t>2946-41/2013</t>
  </si>
  <si>
    <t>19-1462020/8120</t>
  </si>
  <si>
    <t>Musilová Marta</t>
  </si>
  <si>
    <t>Nadsadie 9</t>
  </si>
  <si>
    <t xml:space="preserve">036 01 </t>
  </si>
  <si>
    <t>Súkromná materská škola T. Zanovita</t>
  </si>
  <si>
    <t>Východná 18</t>
  </si>
  <si>
    <t>Súkromná materská škola T. Zanovita, Východná 18, 036 01 Martin</t>
  </si>
  <si>
    <t>Pavolková</t>
  </si>
  <si>
    <t>2946-42/2013</t>
  </si>
  <si>
    <t>2045596353/0200</t>
  </si>
  <si>
    <t>Muchová Jana</t>
  </si>
  <si>
    <t>Gorkého 97</t>
  </si>
  <si>
    <t>Súkromná základná škola Bellamos</t>
  </si>
  <si>
    <t>Súkromná základná škola BellAmos, Východná 18, 036 01 Martin</t>
  </si>
  <si>
    <t>Lučanská</t>
  </si>
  <si>
    <t>2946-43/2013</t>
  </si>
  <si>
    <t>0351598702/0900</t>
  </si>
  <si>
    <t>Štesko Aleš</t>
  </si>
  <si>
    <t>Sielnica 82</t>
  </si>
  <si>
    <t>962 31</t>
  </si>
  <si>
    <t>Súkromná základná škola</t>
  </si>
  <si>
    <t>Magurská 16</t>
  </si>
  <si>
    <t>Súkromná základná škola, Magurská 16, 974 11 Banská Bystrica</t>
  </si>
  <si>
    <t>Vodislavská</t>
  </si>
  <si>
    <t>2946-44/2013</t>
  </si>
  <si>
    <t>2620783850/1100</t>
  </si>
  <si>
    <t>Ruttkayová Katarína</t>
  </si>
  <si>
    <t>Limbová 13</t>
  </si>
  <si>
    <t>Základná škola J.G. Tajovského</t>
  </si>
  <si>
    <t>Gaštanova 12</t>
  </si>
  <si>
    <t>Základná škola  J.G. Tajovského, Gaštanova 12, 974 09 Banská Bystrica</t>
  </si>
  <si>
    <t>Horvátová</t>
  </si>
  <si>
    <t>2946-46/2013</t>
  </si>
  <si>
    <t>4017185150/7500</t>
  </si>
  <si>
    <t>Húževková Alžbeta</t>
  </si>
  <si>
    <t>Hviezdoslavova 43</t>
  </si>
  <si>
    <t>Základná škola E. M. Šoltésovej</t>
  </si>
  <si>
    <t>ul. M.R. Štefánika 3</t>
  </si>
  <si>
    <t>Základná škola E. M. Šoltésovej, M.R. Štefánika 3, 963 01 Krupina</t>
  </si>
  <si>
    <t>Dadová</t>
  </si>
  <si>
    <t>2946-47/2013</t>
  </si>
  <si>
    <t>1665912455/0200</t>
  </si>
  <si>
    <t>Uhrecký Rastislav</t>
  </si>
  <si>
    <t>Mieru 1</t>
  </si>
  <si>
    <t xml:space="preserve">968 01 </t>
  </si>
  <si>
    <t>Základná škola Jána Zemana</t>
  </si>
  <si>
    <t>Školská 6</t>
  </si>
  <si>
    <t>968 01</t>
  </si>
  <si>
    <t>Základná škola Jána Zemana, Školská 6, 968 01 Nová Baňa</t>
  </si>
  <si>
    <t>Navarková</t>
  </si>
  <si>
    <t>2946-48/2013</t>
  </si>
  <si>
    <t>1665841853/0200</t>
  </si>
  <si>
    <t>Benková Edita</t>
  </si>
  <si>
    <t>A. Hlinku 2571/41</t>
  </si>
  <si>
    <t xml:space="preserve">Základná škola </t>
  </si>
  <si>
    <t>M. Rázusa 1672/3</t>
  </si>
  <si>
    <t xml:space="preserve">Zvolen </t>
  </si>
  <si>
    <t>Základná škola M. Rázusa 3, 960 01 Zvolen</t>
  </si>
  <si>
    <t>Košalová</t>
  </si>
  <si>
    <t>2946-49/2013</t>
  </si>
  <si>
    <t>8136412/0200</t>
  </si>
  <si>
    <t>Perecárová Monika</t>
  </si>
  <si>
    <t>THK 26</t>
  </si>
  <si>
    <t>Základná škola Narnia</t>
  </si>
  <si>
    <t>Základná škola Narnia, Okružná 2, 974 04, Banská Bystrica</t>
  </si>
  <si>
    <t xml:space="preserve">Krišková </t>
  </si>
  <si>
    <t>3209-177/2012</t>
  </si>
  <si>
    <t>Pelachová Michaela</t>
  </si>
  <si>
    <t>Dukelských hrdinov 2041/15-12</t>
  </si>
  <si>
    <t>Základná škola Petra Škrabáka</t>
  </si>
  <si>
    <t>Hattalu 2151</t>
  </si>
  <si>
    <t>Základná škola Petra Škrabáka, Hattalu 2151, 026 01 Dolný Kubín</t>
  </si>
  <si>
    <t>Janotík</t>
  </si>
  <si>
    <t>2946-50/2013</t>
  </si>
  <si>
    <t>1636767359/0200</t>
  </si>
  <si>
    <t>Kompanová Andrea</t>
  </si>
  <si>
    <t>Hríbiky 105</t>
  </si>
  <si>
    <t>Základná škola Štefana Šmálika</t>
  </si>
  <si>
    <t>Školská 166</t>
  </si>
  <si>
    <t>027 44</t>
  </si>
  <si>
    <t>Základná škola Štefana Šmálika. Školská 166, 027 44 Tvrdošín</t>
  </si>
  <si>
    <t>Gamová</t>
  </si>
  <si>
    <t>2946-51/2013</t>
  </si>
  <si>
    <t>12434332/0200</t>
  </si>
  <si>
    <t>Bradová Gabriela</t>
  </si>
  <si>
    <t>Poľná 33</t>
  </si>
  <si>
    <t>974 05</t>
  </si>
  <si>
    <t>Bakossova 5</t>
  </si>
  <si>
    <t>Základná škola, Bakossova 5, 974 01 Banská Bystrica</t>
  </si>
  <si>
    <t xml:space="preserve">1. </t>
  </si>
  <si>
    <t>Paštrnáková; Adamčíková; Lihan; Zhoraj</t>
  </si>
  <si>
    <t>3209-179/2012</t>
  </si>
  <si>
    <t>1237182003/5600</t>
  </si>
  <si>
    <t>Dobošová Anna</t>
  </si>
  <si>
    <t>Karlová 43</t>
  </si>
  <si>
    <t>038 15</t>
  </si>
  <si>
    <t>Karlová</t>
  </si>
  <si>
    <t>Základná škola</t>
  </si>
  <si>
    <t>Benice 96</t>
  </si>
  <si>
    <t xml:space="preserve">038 42 </t>
  </si>
  <si>
    <t>Benice</t>
  </si>
  <si>
    <t>Základná škola, Benice 96, 038 42 Benice</t>
  </si>
  <si>
    <t>Ondrušová</t>
  </si>
  <si>
    <t>2946-52/2013</t>
  </si>
  <si>
    <t>1630214657/0200</t>
  </si>
  <si>
    <t>Arvajovičová Iveta</t>
  </si>
  <si>
    <t>Pieninská 13</t>
  </si>
  <si>
    <t>Ďumbierska 17</t>
  </si>
  <si>
    <t>Základná škola, Ďumbierska 17, 974 11 Banská Bystrica</t>
  </si>
  <si>
    <t>7 študentov</t>
  </si>
  <si>
    <t>3209-180/2012</t>
  </si>
  <si>
    <t>1237355007/5600</t>
  </si>
  <si>
    <t>Segéňová Miriam</t>
  </si>
  <si>
    <t>Šibeničný vrch 10</t>
  </si>
  <si>
    <t>Fraňa Kráľa 838</t>
  </si>
  <si>
    <t>966 81</t>
  </si>
  <si>
    <t>Žarnovica</t>
  </si>
  <si>
    <t>Základná škola, Fraňa Kráľa 838, Žarnovica</t>
  </si>
  <si>
    <t>Dobrotková</t>
  </si>
  <si>
    <t>2946-53/2013</t>
  </si>
  <si>
    <t>1786269056/0200</t>
  </si>
  <si>
    <t>Adamírová Viera vych.</t>
  </si>
  <si>
    <t>Kráľovohoľská 14</t>
  </si>
  <si>
    <t>Základná škola, Golianova 8, 974 01 Banská Bystrica</t>
  </si>
  <si>
    <t>prax v ZŠ</t>
  </si>
  <si>
    <t>Filičková; Fronková; Fruňová</t>
  </si>
  <si>
    <t>3209-181/2012</t>
  </si>
  <si>
    <t>1237324008/5600</t>
  </si>
  <si>
    <t>Miškovičová Viera</t>
  </si>
  <si>
    <t>Slanské Nové Mesto 120</t>
  </si>
  <si>
    <t>044 18</t>
  </si>
  <si>
    <t>Kaľša</t>
  </si>
  <si>
    <t>Janigova 2</t>
  </si>
  <si>
    <t>040 23</t>
  </si>
  <si>
    <t>Základná škola, Janigova 2, 040 23 Košice</t>
  </si>
  <si>
    <t>Žegleňová</t>
  </si>
  <si>
    <t>2946-54/2013</t>
  </si>
  <si>
    <t>0496525002/5600</t>
  </si>
  <si>
    <t>Višňanská Eva</t>
  </si>
  <si>
    <t>Tajovského 8/140</t>
  </si>
  <si>
    <t>965 01</t>
  </si>
  <si>
    <t>Jilemníckého 2</t>
  </si>
  <si>
    <t>Základná škola, Jilemníckeho 2, 965 01 Žiar nad Hronom</t>
  </si>
  <si>
    <t>Gašková</t>
  </si>
  <si>
    <t>2946-55/2013</t>
  </si>
  <si>
    <t>1634825658/0200</t>
  </si>
  <si>
    <t>Vaníková Ivana</t>
  </si>
  <si>
    <t>Klačno 25/18</t>
  </si>
  <si>
    <t>Klačno 4/2201</t>
  </si>
  <si>
    <t>Základná škola, Klačno 4/2201, 034 01 Ružomberok</t>
  </si>
  <si>
    <t>Paulínyová</t>
  </si>
  <si>
    <t>2946-56/2013</t>
  </si>
  <si>
    <t>8338836004/5600</t>
  </si>
  <si>
    <t>Vatraľová Mária</t>
  </si>
  <si>
    <t>Generála Svobodu 698/20</t>
  </si>
  <si>
    <t>Komenského 307/22</t>
  </si>
  <si>
    <t>Svidnik</t>
  </si>
  <si>
    <t>Základná škola, Komenského 307/22, 089 01 Svidník</t>
  </si>
  <si>
    <t>Šálková</t>
  </si>
  <si>
    <t>2946-57/2013</t>
  </si>
  <si>
    <t>1635134154/0200</t>
  </si>
  <si>
    <t>Krajčíková Ivona</t>
  </si>
  <si>
    <t>Školská 29</t>
  </si>
  <si>
    <t>922 01</t>
  </si>
  <si>
    <t>Modrý Kameň</t>
  </si>
  <si>
    <t>Komenského 4</t>
  </si>
  <si>
    <t xml:space="preserve">990 01 </t>
  </si>
  <si>
    <t>Základná škola, Komenského 4, 990 01 Veľký Krtíš</t>
  </si>
  <si>
    <t>Lang</t>
  </si>
  <si>
    <t>2946-58/2013</t>
  </si>
  <si>
    <t>1636843155/0200</t>
  </si>
  <si>
    <t>Blašková Ingrida</t>
  </si>
  <si>
    <t>Letná 20</t>
  </si>
  <si>
    <t>Komenského 6</t>
  </si>
  <si>
    <t>Základná škola, Komenského 6, 064 01 Stará Ľubovňa</t>
  </si>
  <si>
    <t>Petija</t>
  </si>
  <si>
    <t>2946-59/2013</t>
  </si>
  <si>
    <t>1664099554/0200</t>
  </si>
  <si>
    <t>Slivová Jana</t>
  </si>
  <si>
    <t>Brezová 2008/1</t>
  </si>
  <si>
    <t>Levočská 11</t>
  </si>
  <si>
    <t>Základná škola, Levočská 11, 052 01 Spišská Nová Ves</t>
  </si>
  <si>
    <t>Kalíková</t>
  </si>
  <si>
    <t>2946-60/2013</t>
  </si>
  <si>
    <t>7525022001/5600</t>
  </si>
  <si>
    <t>Holtáková Ľudmila</t>
  </si>
  <si>
    <t>Lesná 420</t>
  </si>
  <si>
    <t xml:space="preserve">013 13 </t>
  </si>
  <si>
    <t>Rajecké Teplice</t>
  </si>
  <si>
    <t>Lipová 2</t>
  </si>
  <si>
    <t>015 01</t>
  </si>
  <si>
    <t>Rajec</t>
  </si>
  <si>
    <t>Základná škola, Lipová 2, 015 01 Rrajec</t>
  </si>
  <si>
    <t>Stančeková</t>
  </si>
  <si>
    <t>2946-61/2013</t>
  </si>
  <si>
    <t>1647170259/0200</t>
  </si>
  <si>
    <t>Adamovská Ľuboslava</t>
  </si>
  <si>
    <t>nám. Matice Slovenskej 9/63</t>
  </si>
  <si>
    <t>M.R. Štefánika 17</t>
  </si>
  <si>
    <t>Základná škola, M.R.Štefánika 17, 965 01 Žiar nad Hronom</t>
  </si>
  <si>
    <t>Mužiková</t>
  </si>
  <si>
    <t>2946-62/2013</t>
  </si>
  <si>
    <t>1780277653/0200</t>
  </si>
  <si>
    <t>Miškovičová Darina</t>
  </si>
  <si>
    <t>Jilemnického 20</t>
  </si>
  <si>
    <t>Základná škola, Moskovská 2, 974 04 Banská Bystrica</t>
  </si>
  <si>
    <t>Vranovská</t>
  </si>
  <si>
    <t>3209-182/2012</t>
  </si>
  <si>
    <t>4017184801/7500</t>
  </si>
  <si>
    <t>Černáková Blažena</t>
  </si>
  <si>
    <t>Pražská 1456/16</t>
  </si>
  <si>
    <t>Námestie mládeže 17</t>
  </si>
  <si>
    <t>Základná škola, Námestie mládeže 17, 960 01 Zvolen</t>
  </si>
  <si>
    <t>Paučová</t>
  </si>
  <si>
    <t>2946-64/2013</t>
  </si>
  <si>
    <t>1633938255/0200</t>
  </si>
  <si>
    <t>Čapeková Katarína</t>
  </si>
  <si>
    <t>Turie 323</t>
  </si>
  <si>
    <t>013 12</t>
  </si>
  <si>
    <t>Turie</t>
  </si>
  <si>
    <t>Námestie mladosti 1</t>
  </si>
  <si>
    <t>010 15</t>
  </si>
  <si>
    <t>Základná škola, Námestie mladosti 1, 010 15 Žilina</t>
  </si>
  <si>
    <t>Rapanová</t>
  </si>
  <si>
    <t>2946-65/2013</t>
  </si>
  <si>
    <t>0304547005/5600</t>
  </si>
  <si>
    <t xml:space="preserve">Šimonov Matúš </t>
  </si>
  <si>
    <t>Slavkov</t>
  </si>
  <si>
    <t>Nižná braňa 8</t>
  </si>
  <si>
    <t>Základná škola, Nižná brána 8, 060 01 Kežmarok</t>
  </si>
  <si>
    <t>Hrebeňárová</t>
  </si>
  <si>
    <t>2946-66/2013</t>
  </si>
  <si>
    <t>6619099021/1111</t>
  </si>
  <si>
    <t>Ďuricová Iveta</t>
  </si>
  <si>
    <t>Jilemnického 66</t>
  </si>
  <si>
    <t>Obrancov mieru 884</t>
  </si>
  <si>
    <t>Základná škola, Obrancov mieru 884, 962 12 Detva</t>
  </si>
  <si>
    <t>Majdanová</t>
  </si>
  <si>
    <t>2946-67/2013</t>
  </si>
  <si>
    <t>7387631/5200</t>
  </si>
  <si>
    <t>Miklúšková Viera</t>
  </si>
  <si>
    <t>Západ 1058/20</t>
  </si>
  <si>
    <t>028 01</t>
  </si>
  <si>
    <t xml:space="preserve">P.O.Hviezdoslava 822 </t>
  </si>
  <si>
    <t xml:space="preserve">028 01 </t>
  </si>
  <si>
    <t xml:space="preserve">Základná škola, P.O.Hviezdoslava 822, 028 01 Trstená </t>
  </si>
  <si>
    <t>Gloviaková</t>
  </si>
  <si>
    <t>2946-68/2013</t>
  </si>
  <si>
    <t>1641369056/0200</t>
  </si>
  <si>
    <t>Sujová Katarína</t>
  </si>
  <si>
    <t>Štefana Nahálku 10</t>
  </si>
  <si>
    <t>Pavla Mudroňa 3</t>
  </si>
  <si>
    <t>Základná škola, Pavla Mudroňa 3, 036 01 Martin</t>
  </si>
  <si>
    <t>Rohoňová</t>
  </si>
  <si>
    <t>2946-69/2013</t>
  </si>
  <si>
    <t>1629765056/0200</t>
  </si>
  <si>
    <t>Bugáňová Dana</t>
  </si>
  <si>
    <t>Jakubská cesta 67</t>
  </si>
  <si>
    <t>Pieninská 27</t>
  </si>
  <si>
    <t>Základná škola, Pieninská 27, 974 11 Banská Bystrica</t>
  </si>
  <si>
    <t>Roháčiková; Saganová; Sedláková; Sládeková</t>
  </si>
  <si>
    <t>3209-178/2012</t>
  </si>
  <si>
    <t>4017167075/7500</t>
  </si>
  <si>
    <t>Golianová Jarmila</t>
  </si>
  <si>
    <t>B. Nemcovej 16</t>
  </si>
  <si>
    <t>Základná škola, Pionierska 2, 977 01 Brezno</t>
  </si>
  <si>
    <t>Škultétyová</t>
  </si>
  <si>
    <t>2946-70/2013</t>
  </si>
  <si>
    <t>2055381006/5600</t>
  </si>
  <si>
    <t>Wágnerová Magdaléna</t>
  </si>
  <si>
    <t>Komenského 1140/24</t>
  </si>
  <si>
    <t>Pod Mokrým 326</t>
  </si>
  <si>
    <t>023 36</t>
  </si>
  <si>
    <t>Základná škola, Pod Mokrým 326, 023 36 Radoľa</t>
  </si>
  <si>
    <t>Andelová</t>
  </si>
  <si>
    <t>2946-71/2013</t>
  </si>
  <si>
    <t>1633179754/0200</t>
  </si>
  <si>
    <t>Bálleková Lenka vych.</t>
  </si>
  <si>
    <t>Mládežnícka 14</t>
  </si>
  <si>
    <t>Radvanská 1</t>
  </si>
  <si>
    <t>Základná škola, Radvanská 1, 974 05 Banská Bystrica</t>
  </si>
  <si>
    <t>Ábelovská; Bačová; Bartošová; Benková</t>
  </si>
  <si>
    <t>3209-183/2012</t>
  </si>
  <si>
    <t>1237232007/5600</t>
  </si>
  <si>
    <t xml:space="preserve">Bugalová Anna </t>
  </si>
  <si>
    <t>Vysoká nad Kysucou 269</t>
  </si>
  <si>
    <t>023 55</t>
  </si>
  <si>
    <t>Vysoká nad Kysucou</t>
  </si>
  <si>
    <t>Rázusova 2260</t>
  </si>
  <si>
    <t>Základná škola, Rázusova 2260, 022 01 Čadca</t>
  </si>
  <si>
    <t>Čimborová</t>
  </si>
  <si>
    <t>2946-72/2013</t>
  </si>
  <si>
    <t>7756449002/5600</t>
  </si>
  <si>
    <t>Hlubocká Ľubica</t>
  </si>
  <si>
    <t>Základná škola, Sitnianska 32, 974 11 Banská Bystrica</t>
  </si>
  <si>
    <t>Bc</t>
  </si>
  <si>
    <t>1 sk</t>
  </si>
  <si>
    <t xml:space="preserve">Úvodná prax v školských zariadieniach </t>
  </si>
  <si>
    <t>2946-100/2013</t>
  </si>
  <si>
    <t>4017175892/7500</t>
  </si>
  <si>
    <t>Mlynarčíková Zuzana</t>
  </si>
  <si>
    <t>Základná škola, Skuteckého 8, 974 01 Banská Bystrica</t>
  </si>
  <si>
    <t>2946-101/2013</t>
  </si>
  <si>
    <t>4017184502/7500</t>
  </si>
  <si>
    <t>Pipíšková Antónia</t>
  </si>
  <si>
    <t>Lazianska cesta 3/9</t>
  </si>
  <si>
    <t>972 17</t>
  </si>
  <si>
    <t>Kanianka</t>
  </si>
  <si>
    <t>SNP 587/4</t>
  </si>
  <si>
    <t>Základná škola, SNP 587/4, 972 17 Kanianka</t>
  </si>
  <si>
    <t>Petrášová</t>
  </si>
  <si>
    <t>2946-73/2013</t>
  </si>
  <si>
    <t>9014568001/5600</t>
  </si>
  <si>
    <t xml:space="preserve"> Sobotová Ingrid vych.</t>
  </si>
  <si>
    <t>Internátna 57</t>
  </si>
  <si>
    <t>Základná škola, Spojová 14, 974 01 Banská Bystrica</t>
  </si>
  <si>
    <t>Hajdúcjová; Hanesová; hanková; Hudcovská</t>
  </si>
  <si>
    <t>3209-184/2012</t>
  </si>
  <si>
    <t>1237319006/5600</t>
  </si>
  <si>
    <t>Bobová Miroslava</t>
  </si>
  <si>
    <t>Severná 2</t>
  </si>
  <si>
    <t>Školská 14</t>
  </si>
  <si>
    <t>Základná škola, Školská 14, 934 01 Levice</t>
  </si>
  <si>
    <t>Vígová</t>
  </si>
  <si>
    <t>2946-74/2013</t>
  </si>
  <si>
    <t>7137285002/5600</t>
  </si>
  <si>
    <t>Staňo Andrej</t>
  </si>
  <si>
    <t>Horná Poruba 124</t>
  </si>
  <si>
    <t>018 35</t>
  </si>
  <si>
    <t>Horná Poruba</t>
  </si>
  <si>
    <t>ZŚ s MŠ</t>
  </si>
  <si>
    <t>Školská 622</t>
  </si>
  <si>
    <t>976 22</t>
  </si>
  <si>
    <t>Brusno</t>
  </si>
  <si>
    <t>Základná škola, Školská 622, 976 22 Brusno Brusno</t>
  </si>
  <si>
    <t>Uhríková</t>
  </si>
  <si>
    <t>2946-75/2013</t>
  </si>
  <si>
    <t>1639861551/0200</t>
  </si>
  <si>
    <t>Debnárová Štefánia</t>
  </si>
  <si>
    <t>Radvanská 29</t>
  </si>
  <si>
    <t>Trieda SNP 20</t>
  </si>
  <si>
    <t>Základná škola, Trieda SNP 20, 974 01 Banská Bystrica</t>
  </si>
  <si>
    <t>Komárová; Kopisová; Kormaňáková</t>
  </si>
  <si>
    <t>3209-185/2012</t>
  </si>
  <si>
    <t>1237257001/5600</t>
  </si>
  <si>
    <t>Galdunová Zuzana</t>
  </si>
  <si>
    <t>Víťaz 355</t>
  </si>
  <si>
    <t xml:space="preserve">082 38 </t>
  </si>
  <si>
    <t>Víťaz</t>
  </si>
  <si>
    <t>082 38</t>
  </si>
  <si>
    <t>Základná škola, Víťaz 263, 082 38 Víťaz</t>
  </si>
  <si>
    <t xml:space="preserve">Kollárová </t>
  </si>
  <si>
    <t>2946-76/2013</t>
  </si>
  <si>
    <t>20723572/0200</t>
  </si>
  <si>
    <t>Mackovčinová Milada</t>
  </si>
  <si>
    <t>Mýtna 70</t>
  </si>
  <si>
    <t>Za vodou 14</t>
  </si>
  <si>
    <t>Základná škola, Za vodou 14, 064 01 Stará Ľubovňa</t>
  </si>
  <si>
    <t>Ružík</t>
  </si>
  <si>
    <t>2946-77/2013</t>
  </si>
  <si>
    <t>1684082856/0200</t>
  </si>
  <si>
    <t>Kováčiková Silvia</t>
  </si>
  <si>
    <t>Hviezdoslavova 58</t>
  </si>
  <si>
    <t>Základná umelecká škola</t>
  </si>
  <si>
    <t>Pod Dubinkou 212</t>
  </si>
  <si>
    <t>976 62</t>
  </si>
  <si>
    <t>Základná umelecká škola Brusno, Pod Dubinkou 212, Brusno</t>
  </si>
  <si>
    <t>Vrzalová</t>
  </si>
  <si>
    <t>2946-78/2013</t>
  </si>
  <si>
    <t>1644622053/0200</t>
  </si>
  <si>
    <t>Babjaková Vanda</t>
  </si>
  <si>
    <t>Tatranská 40</t>
  </si>
  <si>
    <t>Základná umelecká škola J. Cikkera</t>
  </si>
  <si>
    <t xml:space="preserve">Štefánikovo nábrežie 954/6, </t>
  </si>
  <si>
    <t>Základná umelecká škola J. Cikkera, Štefánikovo nábrežie 954/6, 974 01 Banská Bystrica</t>
  </si>
  <si>
    <t>Michalková</t>
  </si>
  <si>
    <t>3209-186/2012</t>
  </si>
  <si>
    <t>1294404100/5600</t>
  </si>
  <si>
    <t>Chorvátová Eva</t>
  </si>
  <si>
    <t>Kračiny 137/20</t>
  </si>
  <si>
    <t>039 01</t>
  </si>
  <si>
    <t>Horné Rakovce 1440/29</t>
  </si>
  <si>
    <t>Základná umelecká škola, Horné Rakovce 1440/29, 039 01 Turčianske Teplice</t>
  </si>
  <si>
    <t>Vyskočová</t>
  </si>
  <si>
    <t>2946-79/2013</t>
  </si>
  <si>
    <t>1636838751/0200</t>
  </si>
  <si>
    <t xml:space="preserve"> Bialová Jana</t>
  </si>
  <si>
    <t>Námestie republiky 3</t>
  </si>
  <si>
    <t xml:space="preserve">984 01 </t>
  </si>
  <si>
    <t>Komáryho námestie 8</t>
  </si>
  <si>
    <t xml:space="preserve">986 01 </t>
  </si>
  <si>
    <t xml:space="preserve">Základná umelecká škola, Koháryho námestie 8, 986 01 Fiľakovo </t>
  </si>
  <si>
    <t>Fehérová</t>
  </si>
  <si>
    <t>2946-80/2013</t>
  </si>
  <si>
    <t>1640374259/0200</t>
  </si>
  <si>
    <t>Harachová Tatiana</t>
  </si>
  <si>
    <t>Š. Moyzesa 819/4</t>
  </si>
  <si>
    <t xml:space="preserve">960 01 </t>
  </si>
  <si>
    <t>Nádvorná 3366/10</t>
  </si>
  <si>
    <t>Základná umelecká škola, Nádvorná 3366/10</t>
  </si>
  <si>
    <t xml:space="preserve">Olexová  </t>
  </si>
  <si>
    <t>2946-81/2013</t>
  </si>
  <si>
    <t>2535412/0200</t>
  </si>
  <si>
    <t>Vladár Jozef</t>
  </si>
  <si>
    <t>L. Svobodu 6/119</t>
  </si>
  <si>
    <t>Salvova 1</t>
  </si>
  <si>
    <t>Základná umelecká škola, Salvova 1, 979 01 Rimavská Sobota</t>
  </si>
  <si>
    <t>hudobné súbory</t>
  </si>
  <si>
    <t>2946-82/2013</t>
  </si>
  <si>
    <t>0381069553/0900</t>
  </si>
  <si>
    <t>Křížová Viera</t>
  </si>
  <si>
    <t>Ráztoky 1300</t>
  </si>
  <si>
    <t>013 62</t>
  </si>
  <si>
    <t>Veľké Rovné</t>
  </si>
  <si>
    <t>Zámok 105</t>
  </si>
  <si>
    <t>Základná umelecká škola, Zámok 105, 014 01 Bytča</t>
  </si>
  <si>
    <t>2946-84/2013</t>
  </si>
  <si>
    <t>8709296001/5600</t>
  </si>
  <si>
    <t>Ochotnícka Mária</t>
  </si>
  <si>
    <t>Lanškovnská 6</t>
  </si>
  <si>
    <t>ZŠ s MŠ  sv. Kríža</t>
  </si>
  <si>
    <t>Petržalská 21</t>
  </si>
  <si>
    <t>ZŠ s MŠ  sv. Kríža, Petržalská 21, 060 01 Kežmarok</t>
  </si>
  <si>
    <t>Andrášová</t>
  </si>
  <si>
    <t>2946-85/2013</t>
  </si>
  <si>
    <t>5030812950/0900</t>
  </si>
  <si>
    <t xml:space="preserve">Hrtánková Anna </t>
  </si>
  <si>
    <t>Ráztoky 1334</t>
  </si>
  <si>
    <t>ZŠ s MŠ Slovenského učeného tovarišstva</t>
  </si>
  <si>
    <t>Ústredie 302</t>
  </si>
  <si>
    <t>ZŠ s MŠ slovenského učeného tovarišstva, Ústredie 302, 01362 Veľké Rovné</t>
  </si>
  <si>
    <t>Jantáková</t>
  </si>
  <si>
    <t>2946-86/2013</t>
  </si>
  <si>
    <t>31138432/0200</t>
  </si>
  <si>
    <t>Reguliová Zlatica</t>
  </si>
  <si>
    <t>Oravská 17</t>
  </si>
  <si>
    <t>ZŠ s MŠ</t>
  </si>
  <si>
    <t>Gorazda 1</t>
  </si>
  <si>
    <t>ZŠ s MŠ, Gorazda 1, 010 01 Žilina</t>
  </si>
  <si>
    <t>Peštová</t>
  </si>
  <si>
    <t>2946-87/2013</t>
  </si>
  <si>
    <t>0304040001/5600</t>
  </si>
  <si>
    <t>Šurinová Darina</t>
  </si>
  <si>
    <t>Nová 516</t>
  </si>
  <si>
    <t>991 06</t>
  </si>
  <si>
    <t>Železovce</t>
  </si>
  <si>
    <t>Gottwaldova 81</t>
  </si>
  <si>
    <t>Želiezovce</t>
  </si>
  <si>
    <t>ZŠ s MŠ, Gottwaldova 81, 991 06 Želiezovce</t>
  </si>
  <si>
    <t>Filipová</t>
  </si>
  <si>
    <t>2946-89/2013</t>
  </si>
  <si>
    <t>1965014657/0200</t>
  </si>
  <si>
    <t>Vargová Marta</t>
  </si>
  <si>
    <t>Rázusova 24</t>
  </si>
  <si>
    <t>976 67</t>
  </si>
  <si>
    <t>Závadka nad Hronom</t>
  </si>
  <si>
    <t>Hviezdoslavova 30</t>
  </si>
  <si>
    <t>ZŠ s MŠ, Hviezdoslavova 30, 976 67 Závadka nad Hronom</t>
  </si>
  <si>
    <t>Laboš</t>
  </si>
  <si>
    <t>2946-90/2013</t>
  </si>
  <si>
    <t>2135552004/5600</t>
  </si>
  <si>
    <t>Mlich Milan</t>
  </si>
  <si>
    <t>Družstevná 204/16</t>
  </si>
  <si>
    <t>962 71</t>
  </si>
  <si>
    <t xml:space="preserve">ZŠ s MŠ </t>
  </si>
  <si>
    <t>Kostolná 18</t>
  </si>
  <si>
    <t>ZŠ s MŠ, Kostolná 18, 962 71 Hontianske Moravce</t>
  </si>
  <si>
    <t>Žlnková</t>
  </si>
  <si>
    <t>2946-91/2013</t>
  </si>
  <si>
    <t>1635813253/0200</t>
  </si>
  <si>
    <t>Forgáčová Beáta</t>
  </si>
  <si>
    <t>Rožňavské Bystré 75</t>
  </si>
  <si>
    <t>049 31</t>
  </si>
  <si>
    <t>Rožňavské Bystré</t>
  </si>
  <si>
    <t>Letná 14</t>
  </si>
  <si>
    <t>049 23</t>
  </si>
  <si>
    <t>Nižná Slaná</t>
  </si>
  <si>
    <t>ZŠ s MŠ, Letná 14, 049 23 Nižná Slaná</t>
  </si>
  <si>
    <t>Turzáková</t>
  </si>
  <si>
    <t>2946-92/2013</t>
  </si>
  <si>
    <t>1671401555/0200</t>
  </si>
  <si>
    <t>Lauková Dáša</t>
  </si>
  <si>
    <t>Hrboltová 30</t>
  </si>
  <si>
    <t>034 05</t>
  </si>
  <si>
    <t xml:space="preserve">ZŠ s MŠ  </t>
  </si>
  <si>
    <t>Ľubochňa 98</t>
  </si>
  <si>
    <t>034 91</t>
  </si>
  <si>
    <t>Ľubochňa</t>
  </si>
  <si>
    <t>ZŠ s MŠ, Ľubochňa 98, 034 91 Ľubochňa</t>
  </si>
  <si>
    <t>Pukajová</t>
  </si>
  <si>
    <t>2946-93/2013</t>
  </si>
  <si>
    <t>1633822658/0200</t>
  </si>
  <si>
    <t>Dlugošová Zuzana</t>
  </si>
  <si>
    <t>Slovenská Ves 113</t>
  </si>
  <si>
    <t>059 02</t>
  </si>
  <si>
    <t>Slovenská Ves</t>
  </si>
  <si>
    <t>Slovenská Ves 313</t>
  </si>
  <si>
    <t>ZŠ s MŠ, Slovenská Ves 313, 059 02 Slovenská Ves</t>
  </si>
  <si>
    <t>Grichová</t>
  </si>
  <si>
    <t>2946-94/2013</t>
  </si>
  <si>
    <t>1641998151/0200</t>
  </si>
  <si>
    <t>Lajošová Viera</t>
  </si>
  <si>
    <t>Krížna 384/9</t>
  </si>
  <si>
    <t>059 19</t>
  </si>
  <si>
    <t>Krížna</t>
  </si>
  <si>
    <t>Školská 138/6</t>
  </si>
  <si>
    <t>Vikartovce</t>
  </si>
  <si>
    <t>ZŠ s MŠ, Školská 138/6, 059 19 Vikartovce</t>
  </si>
  <si>
    <t>Drevková</t>
  </si>
  <si>
    <t>2946-95/2013</t>
  </si>
  <si>
    <t>1662887856/0200</t>
  </si>
  <si>
    <t>Križová Iveta</t>
  </si>
  <si>
    <t>Novosady 921/8</t>
  </si>
  <si>
    <t>962 12</t>
  </si>
  <si>
    <t>Školská 1575</t>
  </si>
  <si>
    <t>962 05</t>
  </si>
  <si>
    <t>ZŠ s MŠ, Školská 1575, 962 05 Hriňová</t>
  </si>
  <si>
    <t>Gombalová</t>
  </si>
  <si>
    <t>2946-96/2013</t>
  </si>
  <si>
    <t>2974220254/0200</t>
  </si>
  <si>
    <t>Pohorelcová Ľudmila</t>
  </si>
  <si>
    <t>Zvolenská cesta 46/8</t>
  </si>
  <si>
    <t>962 63</t>
  </si>
  <si>
    <t>Pliešovce</t>
  </si>
  <si>
    <t>Štúrova 403/2</t>
  </si>
  <si>
    <t>ZŠ s MŠ, Štúrova 403/2, 962 63 Pliešovce</t>
  </si>
  <si>
    <t>Výbošťoková</t>
  </si>
  <si>
    <t>2946-97/2013</t>
  </si>
  <si>
    <t>9733750002/5600</t>
  </si>
  <si>
    <t>Balúnová Viera</t>
  </si>
  <si>
    <t>Nižný koniec 1430</t>
  </si>
  <si>
    <t>029 56</t>
  </si>
  <si>
    <t>Zákamenné</t>
  </si>
  <si>
    <t>Ústredie 299</t>
  </si>
  <si>
    <t>029 57</t>
  </si>
  <si>
    <t>Oravsá Lesná</t>
  </si>
  <si>
    <t>ZŠ s MŠ, Ústredie 299, 029 57 Oravská Lesná</t>
  </si>
  <si>
    <t>Chudobová</t>
  </si>
  <si>
    <t>2946-98/2013</t>
  </si>
  <si>
    <t>4041167008/5600</t>
  </si>
  <si>
    <t>Garajová Zuzana</t>
  </si>
  <si>
    <t>ZŠ s MŠ, Vlkanovská 6, 976 31 Vlkanová</t>
  </si>
  <si>
    <t>2946-102/2013</t>
  </si>
  <si>
    <t>1241344001/5600</t>
  </si>
  <si>
    <t>Pytelová Andrea</t>
  </si>
  <si>
    <t>Západ 1053/3</t>
  </si>
  <si>
    <t>Zabiedovo 68</t>
  </si>
  <si>
    <t>ZŠ s MŠ, Zabiedovo 68, 028 01 Trstená</t>
  </si>
  <si>
    <t>Greštiaková</t>
  </si>
  <si>
    <t>2946-99/2013</t>
  </si>
  <si>
    <t>1644260056/0200</t>
  </si>
  <si>
    <t>Majerová Lenka</t>
  </si>
  <si>
    <t>Javornícka 43</t>
  </si>
  <si>
    <t>Gymnázium Mikuláša Kováča, Mládežnícka 51,974 05 Banská Bystrica</t>
  </si>
  <si>
    <t>3209-161</t>
  </si>
  <si>
    <t>3209-161/2012</t>
  </si>
  <si>
    <t>7000108400/8180</t>
  </si>
  <si>
    <t>Bergmanová Lýdia</t>
  </si>
  <si>
    <t>THK 4</t>
  </si>
  <si>
    <t xml:space="preserve">974 04 </t>
  </si>
  <si>
    <t>Materská škola, Lazovná 32, 974 01 Banská Bystrica</t>
  </si>
  <si>
    <t>3209-168/2012</t>
  </si>
  <si>
    <t>Danková Jana</t>
  </si>
  <si>
    <t>Materská škola, Šalgotarjánska 5, Banská Bystrica</t>
  </si>
  <si>
    <t>3209-170/2012</t>
  </si>
  <si>
    <t>4017146231/7501</t>
  </si>
  <si>
    <t>Berčíková Gabriela</t>
  </si>
  <si>
    <t>Materská škola, Tulská 25, Banská Bystrica</t>
  </si>
  <si>
    <t>3209-171/2012</t>
  </si>
  <si>
    <t>Matejčíková Jana</t>
  </si>
  <si>
    <t xml:space="preserve">Obchodná akadémia, Tajovského 25, 974 01 Banská Bystrica </t>
  </si>
  <si>
    <t>3209-172/2012</t>
  </si>
  <si>
    <t>7000392421/8180</t>
  </si>
  <si>
    <t>Belašičová Tatiana</t>
  </si>
  <si>
    <t>Stredná odborná škola hotelových služieb a obchodu,Školská 5, 975 90 Banská Bystrica</t>
  </si>
  <si>
    <t>3209-176/2012</t>
  </si>
  <si>
    <t>7000393299/8180</t>
  </si>
  <si>
    <t>UPSVaR Brezno</t>
  </si>
  <si>
    <t>Súkromná MŠ EBG</t>
  </si>
  <si>
    <t>MŠ Kosihovce 194</t>
  </si>
  <si>
    <t>MŠ Skalica</t>
  </si>
  <si>
    <t>Námestie slobody 10</t>
  </si>
  <si>
    <t>909 01 Skalica</t>
  </si>
  <si>
    <t>MŠ Kremnica</t>
  </si>
  <si>
    <t>Dolná 57/37</t>
  </si>
  <si>
    <t>29.10.2013</t>
  </si>
  <si>
    <t>OZ OKÁČIK</t>
  </si>
  <si>
    <t>dr. Jánskeho 9</t>
  </si>
  <si>
    <t>OČKOLAND OZ</t>
  </si>
  <si>
    <t>S.Chalupku 649/17</t>
  </si>
  <si>
    <t>Obec Zacharovce</t>
  </si>
  <si>
    <t>Hronské Kosihy</t>
  </si>
  <si>
    <t>31.08.2015</t>
  </si>
  <si>
    <t>Slanec</t>
  </si>
  <si>
    <t>Hlavná 320/79</t>
  </si>
  <si>
    <t>08.11.2013</t>
  </si>
  <si>
    <t>MŠ Hronské Kosihy</t>
  </si>
  <si>
    <t>MŠ Trebostovo</t>
  </si>
  <si>
    <t>Potočná 5</t>
  </si>
  <si>
    <t>Trebostovo</t>
  </si>
  <si>
    <t>MŠ Kláštor pod Znievom</t>
  </si>
  <si>
    <t>MŠ Kalná nad hronom</t>
  </si>
  <si>
    <t>Školská 11</t>
  </si>
  <si>
    <t>Kalná nad Hronom</t>
  </si>
  <si>
    <t>02.121.2013</t>
  </si>
  <si>
    <t>FESKO s.r.o.</t>
  </si>
  <si>
    <t>J. Fándlyho 2138/16</t>
  </si>
  <si>
    <t>PČ</t>
  </si>
  <si>
    <t>MŠ Turie</t>
  </si>
  <si>
    <t>Školská 395</t>
  </si>
  <si>
    <t>MŠ Hronské Kľačany</t>
  </si>
  <si>
    <t>Hronské Kľačany 319</t>
  </si>
  <si>
    <t>Hronské Kľačany</t>
  </si>
  <si>
    <t>Gorkého 33</t>
  </si>
  <si>
    <t>17.01.2014</t>
  </si>
  <si>
    <t>ZŠ Detva</t>
  </si>
  <si>
    <t>Kukučínová 480/6</t>
  </si>
  <si>
    <t>Obec Hiadeľ</t>
  </si>
  <si>
    <t>Hiadeľ 38</t>
  </si>
  <si>
    <t>Zacharovce</t>
  </si>
  <si>
    <t>Hurbanova 27</t>
  </si>
  <si>
    <t>10.02.2014</t>
  </si>
  <si>
    <t>CVŠ ako súčasť KGŠM</t>
  </si>
  <si>
    <t>Hurbanova9</t>
  </si>
  <si>
    <t>Reedukačné centrum</t>
  </si>
  <si>
    <t>S. Kollára 51</t>
  </si>
  <si>
    <t>Čerenčany</t>
  </si>
  <si>
    <t>Cesta k Tútov na Holíč 1336</t>
  </si>
  <si>
    <t>Zvolenská cesta 46, 963 01 Krupina</t>
  </si>
  <si>
    <t>OZ VICTUS - resoc. zariadenie  Žibritov</t>
  </si>
  <si>
    <t>Žibritov</t>
  </si>
  <si>
    <t>Aktualizované dňa 13.3.2014</t>
  </si>
</sst>
</file>

<file path=xl/styles.xml><?xml version="1.0" encoding="utf-8"?>
<styleSheet xmlns="http://schemas.openxmlformats.org/spreadsheetml/2006/main">
  <numFmts count="3">
    <numFmt numFmtId="164" formatCode="#,##0.00\ [$€-1]"/>
    <numFmt numFmtId="165" formatCode="#,##0.00\ [$€-1];[Red]\-#,##0.00\ [$€-1]"/>
    <numFmt numFmtId="166" formatCode="#,##0\ [$€-1];[Red]\-#,##0\ [$€-1]"/>
  </numFmts>
  <fonts count="3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9"/>
      <color rgb="FF1C1C1C"/>
      <name val="Tahoma"/>
      <family val="2"/>
      <charset val="238"/>
    </font>
    <font>
      <u/>
      <sz val="11"/>
      <color theme="10"/>
      <name val="Calibri"/>
      <family val="2"/>
      <charset val="238"/>
    </font>
    <font>
      <sz val="10"/>
      <color theme="1"/>
      <name val="Tahoma"/>
      <family val="2"/>
      <charset val="238"/>
    </font>
    <font>
      <sz val="12"/>
      <color theme="1"/>
      <name val="Times New Roman"/>
      <family val="1"/>
      <charset val="238"/>
    </font>
    <font>
      <sz val="12"/>
      <color rgb="FF1F497D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22"/>
      <name val="Times New Roman"/>
      <family val="1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4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14"/>
      <name val="Times New Roman"/>
      <family val="1"/>
      <charset val="238"/>
    </font>
    <font>
      <b/>
      <sz val="14"/>
      <color indexed="14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9"/>
      <color indexed="14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9"/>
      <name val="Times New Roman"/>
      <family val="1"/>
      <charset val="238"/>
    </font>
    <font>
      <sz val="14"/>
      <color indexed="1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/>
    <xf numFmtId="0" fontId="18" fillId="0" borderId="0"/>
  </cellStyleXfs>
  <cellXfs count="29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1" fillId="0" borderId="1" xfId="1" applyBorder="1" applyAlignment="1" applyProtection="1"/>
    <xf numFmtId="0" fontId="0" fillId="0" borderId="0" xfId="0" applyFill="1" applyAlignment="1">
      <alignment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14" fontId="0" fillId="0" borderId="7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49" fontId="0" fillId="0" borderId="8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4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8" borderId="1" xfId="0" applyNumberFormat="1" applyFont="1" applyFill="1" applyBorder="1" applyAlignment="1" applyProtection="1">
      <alignment horizontal="center" wrapText="1"/>
    </xf>
    <xf numFmtId="0" fontId="16" fillId="8" borderId="1" xfId="0" applyNumberFormat="1" applyFont="1" applyFill="1" applyBorder="1" applyAlignment="1" applyProtection="1">
      <alignment horizontal="center" vertical="justify" wrapText="1"/>
    </xf>
    <xf numFmtId="0" fontId="17" fillId="8" borderId="1" xfId="0" applyNumberFormat="1" applyFont="1" applyFill="1" applyBorder="1" applyAlignment="1" applyProtection="1">
      <alignment horizontal="center" vertical="center" wrapText="1"/>
    </xf>
    <xf numFmtId="0" fontId="16" fillId="8" borderId="2" xfId="3" applyFont="1" applyFill="1" applyBorder="1" applyAlignment="1">
      <alignment horizontal="center" vertical="center" wrapText="1"/>
    </xf>
    <xf numFmtId="164" fontId="16" fillId="8" borderId="2" xfId="3" applyNumberFormat="1" applyFont="1" applyFill="1" applyBorder="1" applyAlignment="1">
      <alignment horizontal="center" vertical="center" wrapText="1"/>
    </xf>
    <xf numFmtId="0" fontId="16" fillId="8" borderId="18" xfId="3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wrapText="1"/>
    </xf>
    <xf numFmtId="165" fontId="16" fillId="8" borderId="1" xfId="3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justify" wrapText="1"/>
    </xf>
    <xf numFmtId="0" fontId="25" fillId="0" borderId="1" xfId="0" applyNumberFormat="1" applyFont="1" applyFill="1" applyBorder="1" applyAlignment="1" applyProtection="1">
      <alignment horizontal="center" vertical="justify" wrapText="1"/>
    </xf>
    <xf numFmtId="0" fontId="26" fillId="0" borderId="1" xfId="2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165" fontId="28" fillId="0" borderId="1" xfId="2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4" fillId="0" borderId="1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9" fillId="0" borderId="1" xfId="0" applyNumberFormat="1" applyFont="1" applyFill="1" applyBorder="1" applyAlignment="1" applyProtection="1">
      <alignment wrapText="1"/>
    </xf>
    <xf numFmtId="0" fontId="30" fillId="0" borderId="1" xfId="0" applyNumberFormat="1" applyFont="1" applyFill="1" applyBorder="1" applyAlignment="1" applyProtection="1">
      <alignment vertical="justify" wrapText="1"/>
    </xf>
    <xf numFmtId="0" fontId="29" fillId="0" borderId="1" xfId="0" applyNumberFormat="1" applyFont="1" applyFill="1" applyBorder="1" applyAlignment="1" applyProtection="1">
      <alignment horizontal="left" vertical="justify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>
      <alignment horizontal="center" wrapText="1"/>
    </xf>
    <xf numFmtId="165" fontId="26" fillId="0" borderId="1" xfId="0" applyNumberFormat="1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165" fontId="24" fillId="0" borderId="1" xfId="0" applyNumberFormat="1" applyFont="1" applyFill="1" applyBorder="1" applyAlignment="1">
      <alignment horizontal="center" wrapText="1"/>
    </xf>
    <xf numFmtId="0" fontId="32" fillId="0" borderId="1" xfId="0" applyNumberFormat="1" applyFont="1" applyFill="1" applyBorder="1" applyAlignment="1" applyProtection="1">
      <alignment wrapText="1"/>
    </xf>
    <xf numFmtId="0" fontId="30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29" fillId="0" borderId="1" xfId="0" applyFont="1" applyFill="1" applyBorder="1" applyAlignment="1">
      <alignment wrapText="1"/>
    </xf>
    <xf numFmtId="165" fontId="28" fillId="0" borderId="1" xfId="0" applyNumberFormat="1" applyFont="1" applyFill="1" applyBorder="1" applyAlignment="1">
      <alignment horizontal="center" wrapText="1"/>
    </xf>
    <xf numFmtId="0" fontId="32" fillId="0" borderId="1" xfId="0" applyNumberFormat="1" applyFont="1" applyFill="1" applyBorder="1" applyAlignment="1" applyProtection="1">
      <alignment horizontal="left" vertical="justify" wrapText="1"/>
    </xf>
    <xf numFmtId="0" fontId="30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wrapText="1"/>
    </xf>
    <xf numFmtId="0" fontId="30" fillId="0" borderId="1" xfId="0" applyNumberFormat="1" applyFont="1" applyFill="1" applyBorder="1" applyAlignment="1" applyProtection="1">
      <alignment wrapText="1"/>
    </xf>
    <xf numFmtId="0" fontId="32" fillId="0" borderId="1" xfId="0" applyNumberFormat="1" applyFont="1" applyFill="1" applyBorder="1" applyAlignment="1" applyProtection="1">
      <alignment horizontal="left" wrapText="1"/>
    </xf>
    <xf numFmtId="0" fontId="30" fillId="0" borderId="1" xfId="0" applyNumberFormat="1" applyFont="1" applyFill="1" applyBorder="1" applyAlignment="1" applyProtection="1">
      <alignment horizontal="left" vertical="justify" wrapText="1"/>
    </xf>
    <xf numFmtId="0" fontId="26" fillId="0" borderId="1" xfId="0" applyFont="1" applyBorder="1" applyAlignment="1">
      <alignment horizontal="center" wrapText="1"/>
    </xf>
    <xf numFmtId="165" fontId="26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3" fontId="21" fillId="0" borderId="1" xfId="0" applyNumberFormat="1" applyFont="1" applyFill="1" applyBorder="1" applyAlignment="1">
      <alignment wrapText="1"/>
    </xf>
    <xf numFmtId="165" fontId="24" fillId="0" borderId="15" xfId="0" applyNumberFormat="1" applyFont="1" applyFill="1" applyBorder="1" applyAlignment="1">
      <alignment horizontal="center" wrapText="1"/>
    </xf>
    <xf numFmtId="0" fontId="25" fillId="0" borderId="15" xfId="2" applyFont="1" applyFill="1" applyBorder="1" applyAlignment="1">
      <alignment horizontal="center" wrapText="1"/>
    </xf>
    <xf numFmtId="0" fontId="27" fillId="0" borderId="1" xfId="2" applyFont="1" applyFill="1" applyBorder="1" applyAlignment="1">
      <alignment horizontal="center" wrapText="1"/>
    </xf>
    <xf numFmtId="0" fontId="25" fillId="0" borderId="1" xfId="2" applyFont="1" applyFill="1" applyBorder="1" applyAlignment="1">
      <alignment horizontal="center" wrapText="1"/>
    </xf>
    <xf numFmtId="0" fontId="32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Border="1" applyAlignment="1">
      <alignment wrapText="1"/>
    </xf>
    <xf numFmtId="0" fontId="25" fillId="9" borderId="1" xfId="0" applyNumberFormat="1" applyFont="1" applyFill="1" applyBorder="1" applyAlignment="1" applyProtection="1">
      <alignment horizontal="center" vertical="justify" wrapText="1"/>
    </xf>
    <xf numFmtId="0" fontId="25" fillId="9" borderId="1" xfId="0" applyFont="1" applyFill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9" fillId="0" borderId="1" xfId="3" applyFont="1" applyFill="1" applyBorder="1" applyAlignment="1">
      <alignment horizontal="left" vertical="center" wrapText="1"/>
    </xf>
    <xf numFmtId="3" fontId="29" fillId="0" borderId="1" xfId="0" applyNumberFormat="1" applyFont="1" applyFill="1" applyBorder="1" applyAlignment="1" applyProtection="1">
      <alignment horizontal="left" vertical="justify" wrapText="1"/>
    </xf>
    <xf numFmtId="0" fontId="24" fillId="0" borderId="1" xfId="0" applyFont="1" applyFill="1" applyBorder="1" applyAlignment="1">
      <alignment horizontal="center" vertical="justify" wrapText="1"/>
    </xf>
    <xf numFmtId="0" fontId="32" fillId="0" borderId="1" xfId="0" applyNumberFormat="1" applyFont="1" applyFill="1" applyBorder="1" applyAlignment="1" applyProtection="1">
      <alignment vertical="justify" wrapText="1"/>
    </xf>
    <xf numFmtId="0" fontId="21" fillId="0" borderId="5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32" fillId="0" borderId="0" xfId="0" applyNumberFormat="1" applyFont="1" applyFill="1" applyBorder="1" applyAlignment="1" applyProtection="1">
      <alignment horizontal="left" vertical="justify" wrapText="1"/>
    </xf>
    <xf numFmtId="0" fontId="29" fillId="0" borderId="0" xfId="0" applyNumberFormat="1" applyFont="1" applyFill="1" applyBorder="1" applyAlignment="1" applyProtection="1">
      <alignment horizontal="left" vertical="justify" wrapText="1"/>
    </xf>
    <xf numFmtId="0" fontId="32" fillId="0" borderId="0" xfId="0" applyNumberFormat="1" applyFont="1" applyFill="1" applyBorder="1" applyAlignment="1" applyProtection="1">
      <alignment wrapText="1"/>
    </xf>
    <xf numFmtId="0" fontId="24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165" fontId="28" fillId="0" borderId="1" xfId="0" applyNumberFormat="1" applyFont="1" applyBorder="1" applyAlignment="1">
      <alignment horizontal="center" wrapText="1"/>
    </xf>
    <xf numFmtId="0" fontId="32" fillId="0" borderId="0" xfId="0" applyNumberFormat="1" applyFont="1" applyFill="1" applyAlignment="1" applyProtection="1">
      <alignment wrapText="1"/>
    </xf>
    <xf numFmtId="0" fontId="30" fillId="0" borderId="2" xfId="0" applyNumberFormat="1" applyFont="1" applyFill="1" applyBorder="1" applyAlignment="1" applyProtection="1">
      <alignment vertical="justify" wrapText="1"/>
    </xf>
    <xf numFmtId="0" fontId="32" fillId="0" borderId="0" xfId="0" applyNumberFormat="1" applyFont="1" applyFill="1" applyAlignment="1" applyProtection="1">
      <alignment horizontal="left" vertical="justify" wrapText="1"/>
    </xf>
    <xf numFmtId="0" fontId="29" fillId="0" borderId="0" xfId="0" applyNumberFormat="1" applyFont="1" applyFill="1" applyAlignment="1" applyProtection="1">
      <alignment horizontal="left" vertical="justify" wrapText="1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4" fillId="0" borderId="2" xfId="0" applyNumberFormat="1" applyFont="1" applyFill="1" applyBorder="1" applyAlignment="1" applyProtection="1">
      <alignment horizontal="center" vertical="justify" wrapText="1"/>
    </xf>
    <xf numFmtId="0" fontId="25" fillId="0" borderId="2" xfId="0" applyNumberFormat="1" applyFont="1" applyFill="1" applyBorder="1" applyAlignment="1" applyProtection="1">
      <alignment horizontal="center" vertical="justify" wrapText="1"/>
    </xf>
    <xf numFmtId="0" fontId="26" fillId="0" borderId="2" xfId="2" applyFont="1" applyFill="1" applyBorder="1" applyAlignment="1">
      <alignment horizontal="center" wrapText="1"/>
    </xf>
    <xf numFmtId="165" fontId="26" fillId="0" borderId="2" xfId="2" applyNumberFormat="1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165" fontId="28" fillId="0" borderId="2" xfId="0" applyNumberFormat="1" applyFont="1" applyFill="1" applyBorder="1" applyAlignment="1">
      <alignment horizontal="center" wrapText="1"/>
    </xf>
    <xf numFmtId="0" fontId="32" fillId="0" borderId="19" xfId="0" applyNumberFormat="1" applyFont="1" applyFill="1" applyBorder="1" applyAlignment="1" applyProtection="1">
      <alignment horizontal="left" vertical="justify" wrapText="1"/>
    </xf>
    <xf numFmtId="0" fontId="26" fillId="0" borderId="20" xfId="0" applyFont="1" applyFill="1" applyBorder="1" applyAlignment="1">
      <alignment horizontal="center" wrapText="1"/>
    </xf>
    <xf numFmtId="165" fontId="26" fillId="0" borderId="20" xfId="0" applyNumberFormat="1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165" fontId="28" fillId="0" borderId="20" xfId="0" applyNumberFormat="1" applyFont="1" applyBorder="1" applyAlignment="1">
      <alignment horizontal="center" wrapText="1"/>
    </xf>
    <xf numFmtId="0" fontId="21" fillId="0" borderId="19" xfId="0" applyFont="1" applyFill="1" applyBorder="1" applyAlignment="1">
      <alignment wrapText="1"/>
    </xf>
    <xf numFmtId="0" fontId="29" fillId="10" borderId="1" xfId="0" applyNumberFormat="1" applyFont="1" applyFill="1" applyBorder="1" applyAlignment="1" applyProtection="1">
      <alignment horizontal="left" vertical="justify" wrapText="1"/>
    </xf>
    <xf numFmtId="0" fontId="29" fillId="0" borderId="1" xfId="0" applyFont="1" applyBorder="1" applyAlignment="1">
      <alignment horizontal="left" vertical="center" wrapText="1"/>
    </xf>
    <xf numFmtId="0" fontId="29" fillId="1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33" fillId="11" borderId="1" xfId="0" applyFont="1" applyFill="1" applyBorder="1" applyAlignment="1">
      <alignment horizontal="center" vertical="center" wrapText="1"/>
    </xf>
    <xf numFmtId="166" fontId="26" fillId="11" borderId="1" xfId="0" applyNumberFormat="1" applyFont="1" applyFill="1" applyBorder="1" applyAlignment="1">
      <alignment horizontal="center" vertical="center" wrapText="1"/>
    </xf>
    <xf numFmtId="164" fontId="26" fillId="11" borderId="1" xfId="0" applyNumberFormat="1" applyFont="1" applyFill="1" applyBorder="1" applyAlignment="1">
      <alignment horizontal="center" vertical="center" wrapText="1"/>
    </xf>
    <xf numFmtId="0" fontId="31" fillId="0" borderId="15" xfId="3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Fill="1" applyBorder="1" applyAlignment="1" applyProtection="1">
      <alignment vertical="justify" wrapText="1"/>
    </xf>
    <xf numFmtId="0" fontId="33" fillId="11" borderId="1" xfId="0" applyFont="1" applyFill="1" applyBorder="1" applyAlignment="1">
      <alignment horizontal="center" wrapText="1"/>
    </xf>
    <xf numFmtId="166" fontId="26" fillId="11" borderId="1" xfId="0" applyNumberFormat="1" applyFont="1" applyFill="1" applyBorder="1" applyAlignment="1">
      <alignment horizontal="center" wrapText="1"/>
    </xf>
    <xf numFmtId="0" fontId="26" fillId="11" borderId="1" xfId="0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24" fillId="10" borderId="1" xfId="3" applyFont="1" applyFill="1" applyBorder="1" applyAlignment="1">
      <alignment horizontal="left" vertical="center" wrapText="1"/>
    </xf>
    <xf numFmtId="0" fontId="24" fillId="10" borderId="1" xfId="0" applyNumberFormat="1" applyFont="1" applyFill="1" applyBorder="1" applyAlignment="1" applyProtection="1">
      <alignment horizontal="left" vertical="center" wrapText="1"/>
    </xf>
    <xf numFmtId="166" fontId="25" fillId="11" borderId="1" xfId="0" applyNumberFormat="1" applyFont="1" applyFill="1" applyBorder="1" applyAlignment="1">
      <alignment horizontal="center" wrapText="1"/>
    </xf>
    <xf numFmtId="165" fontId="25" fillId="11" borderId="1" xfId="0" applyNumberFormat="1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165" fontId="21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" fontId="0" fillId="0" borderId="7" xfId="0" applyNumberFormat="1" applyBorder="1" applyAlignment="1">
      <alignment horizontal="right" vertical="center" wrapText="1"/>
    </xf>
    <xf numFmtId="1" fontId="0" fillId="0" borderId="4" xfId="0" applyNumberFormat="1" applyBorder="1" applyAlignment="1">
      <alignment horizontal="right" vertical="center" wrapText="1"/>
    </xf>
    <xf numFmtId="1" fontId="0" fillId="4" borderId="1" xfId="0" applyNumberFormat="1" applyFill="1" applyBorder="1" applyAlignment="1">
      <alignment horizontal="right" vertical="center" wrapText="1"/>
    </xf>
    <xf numFmtId="1" fontId="0" fillId="6" borderId="1" xfId="0" applyNumberFormat="1" applyFill="1" applyBorder="1" applyAlignment="1">
      <alignment horizontal="right" vertical="center" wrapText="1"/>
    </xf>
    <xf numFmtId="1" fontId="9" fillId="6" borderId="1" xfId="0" applyNumberFormat="1" applyFont="1" applyFill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0" xfId="0" applyNumberForma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/>
    </xf>
    <xf numFmtId="14" fontId="9" fillId="0" borderId="4" xfId="0" applyNumberFormat="1" applyFont="1" applyFill="1" applyBorder="1" applyAlignment="1">
      <alignment horizontal="left" vertical="center"/>
    </xf>
    <xf numFmtId="1" fontId="0" fillId="0" borderId="4" xfId="0" applyNumberFormat="1" applyFill="1" applyBorder="1" applyAlignment="1">
      <alignment horizontal="right" vertical="center" wrapText="1"/>
    </xf>
    <xf numFmtId="0" fontId="12" fillId="6" borderId="7" xfId="0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left" vertical="center"/>
    </xf>
    <xf numFmtId="1" fontId="0" fillId="6" borderId="7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">
    <cellStyle name="Hypertextové prepojenie" xfId="1" builtinId="8"/>
    <cellStyle name="normálne" xfId="0" builtinId="0"/>
    <cellStyle name="normálne_Hárok1" xfId="3"/>
    <cellStyle name="Zlá" xfId="2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np.tymian@banskabystrica.sk" TargetMode="External"/><Relationship Id="rId1" Type="http://schemas.openxmlformats.org/officeDocument/2006/relationships/hyperlink" Target="mailto:kc.kompas@banskabystrica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Normal="100" workbookViewId="0">
      <selection activeCell="A2" sqref="A2:A3"/>
    </sheetView>
  </sheetViews>
  <sheetFormatPr defaultRowHeight="15"/>
  <cols>
    <col min="1" max="1" width="30.7109375" style="5" customWidth="1"/>
    <col min="2" max="2" width="31" style="5" customWidth="1"/>
    <col min="3" max="3" width="17.42578125" style="21" customWidth="1"/>
    <col min="4" max="4" width="28.28515625" style="5" customWidth="1"/>
    <col min="5" max="5" width="10.85546875" style="8" customWidth="1"/>
    <col min="6" max="6" width="17.42578125" style="8" customWidth="1"/>
    <col min="7" max="7" width="6.7109375" style="252" customWidth="1"/>
    <col min="8" max="8" width="26.28515625" style="2" customWidth="1"/>
    <col min="9" max="9" width="17.85546875" style="5" customWidth="1"/>
    <col min="10" max="16384" width="9.140625" style="5"/>
  </cols>
  <sheetData>
    <row r="1" spans="1:9" s="1" customFormat="1" ht="37.5" customHeight="1">
      <c r="A1" s="278" t="s">
        <v>320</v>
      </c>
      <c r="B1" s="278"/>
      <c r="C1" s="278"/>
      <c r="D1" s="278"/>
      <c r="E1" s="278"/>
      <c r="F1" s="278"/>
      <c r="G1" s="278"/>
      <c r="H1" s="237"/>
      <c r="I1" s="237"/>
    </row>
    <row r="2" spans="1:9" ht="18" customHeight="1">
      <c r="A2" s="279" t="s">
        <v>0</v>
      </c>
      <c r="B2" s="279" t="s">
        <v>1</v>
      </c>
      <c r="C2" s="280" t="s">
        <v>2</v>
      </c>
      <c r="D2" s="277" t="s">
        <v>216</v>
      </c>
      <c r="E2" s="281" t="s">
        <v>321</v>
      </c>
      <c r="F2" s="281"/>
      <c r="G2" s="275" t="s">
        <v>1879</v>
      </c>
      <c r="H2" s="276" t="s">
        <v>209</v>
      </c>
      <c r="I2" s="277" t="s">
        <v>5</v>
      </c>
    </row>
    <row r="3" spans="1:9" s="6" customFormat="1" ht="18" customHeight="1">
      <c r="A3" s="279"/>
      <c r="B3" s="279"/>
      <c r="C3" s="280"/>
      <c r="D3" s="277"/>
      <c r="E3" s="14" t="s">
        <v>322</v>
      </c>
      <c r="F3" s="14" t="s">
        <v>323</v>
      </c>
      <c r="G3" s="275"/>
      <c r="H3" s="276"/>
      <c r="I3" s="277"/>
    </row>
    <row r="4" spans="1:9" s="6" customFormat="1" ht="30" customHeight="1">
      <c r="A4" s="273" t="s">
        <v>213</v>
      </c>
      <c r="B4" s="273"/>
      <c r="C4" s="273"/>
      <c r="D4" s="273"/>
      <c r="E4" s="273"/>
      <c r="F4" s="273"/>
      <c r="G4" s="273"/>
      <c r="H4" s="273"/>
      <c r="I4" s="273"/>
    </row>
    <row r="5" spans="1:9">
      <c r="A5" s="4" t="s">
        <v>48</v>
      </c>
      <c r="B5" s="4" t="s">
        <v>49</v>
      </c>
      <c r="C5" s="17" t="s">
        <v>4</v>
      </c>
      <c r="D5" s="4" t="s">
        <v>11</v>
      </c>
      <c r="E5" s="12" t="s">
        <v>50</v>
      </c>
      <c r="F5" s="15" t="s">
        <v>8</v>
      </c>
      <c r="G5" s="244">
        <v>1</v>
      </c>
      <c r="I5" s="4"/>
    </row>
    <row r="6" spans="1:9" ht="15" customHeight="1">
      <c r="A6" s="4" t="s">
        <v>48</v>
      </c>
      <c r="B6" s="4" t="s">
        <v>49</v>
      </c>
      <c r="C6" s="17" t="s">
        <v>4</v>
      </c>
      <c r="D6" s="4" t="s">
        <v>11</v>
      </c>
      <c r="E6" s="12" t="s">
        <v>414</v>
      </c>
      <c r="F6" s="15" t="s">
        <v>8</v>
      </c>
      <c r="G6" s="244">
        <v>2</v>
      </c>
      <c r="I6" s="4"/>
    </row>
    <row r="7" spans="1:9" ht="15" customHeight="1">
      <c r="A7" s="4" t="s">
        <v>48</v>
      </c>
      <c r="B7" s="4" t="s">
        <v>49</v>
      </c>
      <c r="C7" s="72" t="s">
        <v>4</v>
      </c>
      <c r="D7" s="4" t="s">
        <v>385</v>
      </c>
      <c r="E7" s="12" t="s">
        <v>490</v>
      </c>
      <c r="F7" s="12" t="s">
        <v>311</v>
      </c>
      <c r="G7" s="244">
        <v>3</v>
      </c>
      <c r="I7" s="4"/>
    </row>
    <row r="8" spans="1:9">
      <c r="A8" s="4" t="s">
        <v>260</v>
      </c>
      <c r="B8" s="4"/>
      <c r="C8" s="17" t="s">
        <v>33</v>
      </c>
      <c r="D8" s="4" t="s">
        <v>11</v>
      </c>
      <c r="E8" s="12" t="s">
        <v>171</v>
      </c>
      <c r="F8" s="15" t="s">
        <v>8</v>
      </c>
      <c r="G8" s="244">
        <v>4</v>
      </c>
      <c r="I8" s="4"/>
    </row>
    <row r="9" spans="1:9" ht="30">
      <c r="A9" s="4" t="s">
        <v>267</v>
      </c>
      <c r="B9" s="4" t="s">
        <v>45</v>
      </c>
      <c r="C9" s="17" t="s">
        <v>20</v>
      </c>
      <c r="D9" s="4" t="s">
        <v>11</v>
      </c>
      <c r="E9" s="12" t="s">
        <v>330</v>
      </c>
      <c r="F9" s="12" t="s">
        <v>311</v>
      </c>
      <c r="G9" s="244">
        <v>5</v>
      </c>
      <c r="I9" s="4"/>
    </row>
    <row r="10" spans="1:9">
      <c r="A10" s="4" t="s">
        <v>51</v>
      </c>
      <c r="B10" s="4" t="s">
        <v>53</v>
      </c>
      <c r="C10" s="17" t="s">
        <v>42</v>
      </c>
      <c r="D10" s="4" t="s">
        <v>11</v>
      </c>
      <c r="E10" s="12" t="s">
        <v>52</v>
      </c>
      <c r="F10" s="15" t="s">
        <v>8</v>
      </c>
      <c r="G10" s="244">
        <v>6</v>
      </c>
      <c r="I10" s="4"/>
    </row>
    <row r="11" spans="1:9" ht="30">
      <c r="A11" s="5" t="s">
        <v>633</v>
      </c>
      <c r="B11" s="4" t="s">
        <v>634</v>
      </c>
      <c r="C11" s="21" t="s">
        <v>635</v>
      </c>
      <c r="D11" s="4" t="s">
        <v>385</v>
      </c>
      <c r="E11" s="12" t="s">
        <v>625</v>
      </c>
      <c r="F11" s="12" t="s">
        <v>311</v>
      </c>
      <c r="G11" s="244">
        <v>7</v>
      </c>
    </row>
    <row r="12" spans="1:9">
      <c r="A12" s="4" t="s">
        <v>258</v>
      </c>
      <c r="B12" s="4" t="s">
        <v>259</v>
      </c>
      <c r="C12" s="17" t="s">
        <v>14</v>
      </c>
      <c r="D12" s="4" t="s">
        <v>11</v>
      </c>
      <c r="E12" s="12" t="s">
        <v>536</v>
      </c>
      <c r="F12" s="12" t="s">
        <v>311</v>
      </c>
      <c r="G12" s="244">
        <v>8</v>
      </c>
      <c r="I12" s="4"/>
    </row>
    <row r="13" spans="1:9" ht="30">
      <c r="A13" s="4" t="s">
        <v>74</v>
      </c>
      <c r="B13" s="4" t="s">
        <v>75</v>
      </c>
      <c r="C13" s="17" t="s">
        <v>76</v>
      </c>
      <c r="D13" s="4" t="s">
        <v>11</v>
      </c>
      <c r="E13" s="12" t="s">
        <v>77</v>
      </c>
      <c r="F13" s="15" t="s">
        <v>8</v>
      </c>
      <c r="G13" s="244">
        <v>9</v>
      </c>
      <c r="I13" s="4"/>
    </row>
    <row r="14" spans="1:9" ht="30">
      <c r="A14" s="4" t="s">
        <v>230</v>
      </c>
      <c r="B14" s="4" t="s">
        <v>231</v>
      </c>
      <c r="C14" s="17" t="s">
        <v>232</v>
      </c>
      <c r="D14" s="4" t="s">
        <v>11</v>
      </c>
      <c r="E14" s="12" t="s">
        <v>331</v>
      </c>
      <c r="F14" s="15" t="s">
        <v>8</v>
      </c>
      <c r="G14" s="244">
        <v>10</v>
      </c>
      <c r="I14" s="4"/>
    </row>
    <row r="15" spans="1:9" ht="30">
      <c r="A15" s="4" t="s">
        <v>313</v>
      </c>
      <c r="B15" s="4" t="s">
        <v>317</v>
      </c>
      <c r="C15" s="17" t="s">
        <v>314</v>
      </c>
      <c r="D15" s="4" t="s">
        <v>11</v>
      </c>
      <c r="E15" s="12" t="s">
        <v>332</v>
      </c>
      <c r="F15" s="15" t="s">
        <v>8</v>
      </c>
      <c r="G15" s="244">
        <v>11</v>
      </c>
      <c r="I15" s="4"/>
    </row>
    <row r="16" spans="1:9" ht="30">
      <c r="A16" s="4" t="s">
        <v>66</v>
      </c>
      <c r="B16" s="4" t="s">
        <v>67</v>
      </c>
      <c r="C16" s="17" t="s">
        <v>68</v>
      </c>
      <c r="D16" s="4" t="s">
        <v>69</v>
      </c>
      <c r="E16" s="12" t="s">
        <v>785</v>
      </c>
      <c r="F16" s="7">
        <v>41882</v>
      </c>
      <c r="G16" s="244">
        <v>12</v>
      </c>
      <c r="I16" s="4"/>
    </row>
    <row r="17" spans="1:9" ht="30">
      <c r="A17" s="4" t="s">
        <v>66</v>
      </c>
      <c r="B17" s="4" t="s">
        <v>67</v>
      </c>
      <c r="C17" s="72" t="s">
        <v>68</v>
      </c>
      <c r="D17" s="4" t="s">
        <v>385</v>
      </c>
      <c r="E17" s="12" t="s">
        <v>775</v>
      </c>
      <c r="F17" s="12" t="s">
        <v>311</v>
      </c>
      <c r="G17" s="244">
        <v>13</v>
      </c>
      <c r="I17" s="4"/>
    </row>
    <row r="18" spans="1:9">
      <c r="A18" s="4" t="s">
        <v>315</v>
      </c>
      <c r="B18" s="4"/>
      <c r="C18" s="91" t="s">
        <v>114</v>
      </c>
      <c r="D18" s="4" t="s">
        <v>11</v>
      </c>
      <c r="E18" s="12" t="s">
        <v>333</v>
      </c>
      <c r="F18" s="15" t="s">
        <v>8</v>
      </c>
      <c r="G18" s="244">
        <v>14</v>
      </c>
      <c r="I18" s="4"/>
    </row>
    <row r="19" spans="1:9">
      <c r="A19" s="4" t="s">
        <v>55</v>
      </c>
      <c r="B19" s="4" t="s">
        <v>56</v>
      </c>
      <c r="C19" s="17" t="s">
        <v>57</v>
      </c>
      <c r="D19" s="4" t="s">
        <v>11</v>
      </c>
      <c r="E19" s="12" t="s">
        <v>54</v>
      </c>
      <c r="F19" s="15" t="s">
        <v>8</v>
      </c>
      <c r="G19" s="244">
        <v>15</v>
      </c>
      <c r="I19" s="4"/>
    </row>
    <row r="20" spans="1:9">
      <c r="A20" s="4" t="s">
        <v>70</v>
      </c>
      <c r="B20" s="4" t="s">
        <v>71</v>
      </c>
      <c r="C20" s="17" t="s">
        <v>72</v>
      </c>
      <c r="D20" s="4" t="s">
        <v>69</v>
      </c>
      <c r="E20" s="12" t="s">
        <v>73</v>
      </c>
      <c r="F20" s="15" t="s">
        <v>8</v>
      </c>
      <c r="G20" s="244">
        <v>16</v>
      </c>
      <c r="I20" s="4"/>
    </row>
    <row r="21" spans="1:9">
      <c r="A21" s="4" t="s">
        <v>217</v>
      </c>
      <c r="B21" s="4"/>
      <c r="C21" s="17" t="s">
        <v>218</v>
      </c>
      <c r="D21" s="4" t="s">
        <v>11</v>
      </c>
      <c r="E21" s="12" t="s">
        <v>334</v>
      </c>
      <c r="F21" s="15" t="s">
        <v>8</v>
      </c>
      <c r="G21" s="244">
        <v>17</v>
      </c>
      <c r="I21" s="4"/>
    </row>
    <row r="22" spans="1:9">
      <c r="A22" s="4" t="s">
        <v>512</v>
      </c>
      <c r="B22" s="4" t="s">
        <v>513</v>
      </c>
      <c r="C22" s="17" t="s">
        <v>29</v>
      </c>
      <c r="D22" s="4" t="s">
        <v>385</v>
      </c>
      <c r="E22" s="12" t="s">
        <v>490</v>
      </c>
      <c r="F22" s="12" t="s">
        <v>311</v>
      </c>
      <c r="G22" s="244">
        <v>18</v>
      </c>
      <c r="I22" s="4"/>
    </row>
    <row r="23" spans="1:9" ht="30">
      <c r="A23" s="4" t="s">
        <v>93</v>
      </c>
      <c r="B23" s="4" t="s">
        <v>94</v>
      </c>
      <c r="C23" s="17" t="s">
        <v>95</v>
      </c>
      <c r="D23" s="4" t="s">
        <v>69</v>
      </c>
      <c r="E23" s="12" t="s">
        <v>96</v>
      </c>
      <c r="F23" s="15" t="s">
        <v>8</v>
      </c>
      <c r="G23" s="244">
        <v>19</v>
      </c>
      <c r="I23" s="4"/>
    </row>
    <row r="24" spans="1:9" s="6" customFormat="1" ht="30" customHeight="1">
      <c r="A24" s="273" t="s">
        <v>215</v>
      </c>
      <c r="B24" s="273"/>
      <c r="C24" s="273"/>
      <c r="D24" s="273"/>
      <c r="E24" s="273"/>
      <c r="F24" s="273"/>
      <c r="G24" s="273"/>
      <c r="H24" s="273"/>
      <c r="I24" s="273"/>
    </row>
    <row r="25" spans="1:9">
      <c r="A25" s="4" t="s">
        <v>219</v>
      </c>
      <c r="B25" s="4" t="s">
        <v>220</v>
      </c>
      <c r="C25" s="28" t="s">
        <v>221</v>
      </c>
      <c r="D25" s="4" t="s">
        <v>11</v>
      </c>
      <c r="E25" s="12" t="s">
        <v>335</v>
      </c>
      <c r="F25" s="15" t="s">
        <v>8</v>
      </c>
      <c r="G25" s="245">
        <v>1</v>
      </c>
      <c r="H25" s="3"/>
      <c r="I25" s="4"/>
    </row>
    <row r="26" spans="1:9">
      <c r="A26" s="4" t="s">
        <v>688</v>
      </c>
      <c r="B26" s="4" t="s">
        <v>689</v>
      </c>
      <c r="C26" s="29" t="s">
        <v>519</v>
      </c>
      <c r="D26" s="4" t="s">
        <v>385</v>
      </c>
      <c r="E26" s="18">
        <v>41338</v>
      </c>
      <c r="F26" s="7">
        <v>41882</v>
      </c>
      <c r="G26" s="245">
        <v>2</v>
      </c>
      <c r="H26" s="3"/>
      <c r="I26" s="4"/>
    </row>
    <row r="27" spans="1:9">
      <c r="A27" s="4" t="s">
        <v>227</v>
      </c>
      <c r="B27" s="4" t="s">
        <v>228</v>
      </c>
      <c r="C27" s="17" t="s">
        <v>229</v>
      </c>
      <c r="D27" s="4" t="s">
        <v>11</v>
      </c>
      <c r="E27" s="12" t="s">
        <v>336</v>
      </c>
      <c r="F27" s="15" t="s">
        <v>8</v>
      </c>
      <c r="G27" s="245">
        <v>3</v>
      </c>
      <c r="H27" s="3"/>
      <c r="I27" s="4"/>
    </row>
    <row r="28" spans="1:9">
      <c r="A28" s="4" t="s">
        <v>224</v>
      </c>
      <c r="B28" s="4" t="s">
        <v>225</v>
      </c>
      <c r="C28" s="17" t="s">
        <v>226</v>
      </c>
      <c r="D28" s="4" t="s">
        <v>11</v>
      </c>
      <c r="E28" s="12" t="s">
        <v>337</v>
      </c>
      <c r="F28" s="15" t="s">
        <v>8</v>
      </c>
      <c r="G28" s="245">
        <v>4</v>
      </c>
      <c r="H28" s="3"/>
      <c r="I28" s="4"/>
    </row>
    <row r="29" spans="1:9">
      <c r="A29" s="4" t="s">
        <v>425</v>
      </c>
      <c r="B29" s="4" t="s">
        <v>426</v>
      </c>
      <c r="C29" s="17" t="s">
        <v>427</v>
      </c>
      <c r="D29" s="4" t="s">
        <v>385</v>
      </c>
      <c r="E29" s="12"/>
      <c r="F29" s="15"/>
      <c r="G29" s="245">
        <v>5</v>
      </c>
      <c r="H29" s="3"/>
      <c r="I29" s="4"/>
    </row>
    <row r="30" spans="1:9">
      <c r="A30" s="4" t="s">
        <v>379</v>
      </c>
      <c r="B30" s="4"/>
      <c r="C30" s="93" t="s">
        <v>381</v>
      </c>
      <c r="D30" s="4"/>
      <c r="E30" s="12" t="s">
        <v>380</v>
      </c>
      <c r="F30" s="15" t="s">
        <v>8</v>
      </c>
      <c r="G30" s="245">
        <v>6</v>
      </c>
      <c r="H30" s="3"/>
      <c r="I30" s="4"/>
    </row>
    <row r="31" spans="1:9">
      <c r="A31" s="4" t="s">
        <v>86</v>
      </c>
      <c r="B31" s="4" t="s">
        <v>87</v>
      </c>
      <c r="C31" s="17" t="s">
        <v>88</v>
      </c>
      <c r="D31" s="4" t="s">
        <v>11</v>
      </c>
      <c r="E31" s="12" t="s">
        <v>338</v>
      </c>
      <c r="F31" s="15" t="s">
        <v>8</v>
      </c>
      <c r="G31" s="245">
        <v>7</v>
      </c>
      <c r="H31" s="3"/>
      <c r="I31" s="4"/>
    </row>
    <row r="32" spans="1:9">
      <c r="A32" s="4" t="s">
        <v>399</v>
      </c>
      <c r="B32" s="4" t="s">
        <v>400</v>
      </c>
      <c r="C32" s="17" t="s">
        <v>401</v>
      </c>
      <c r="D32" s="4" t="s">
        <v>385</v>
      </c>
      <c r="E32" s="12" t="s">
        <v>398</v>
      </c>
      <c r="F32" s="12" t="s">
        <v>311</v>
      </c>
      <c r="G32" s="245">
        <v>8</v>
      </c>
      <c r="H32" s="3"/>
      <c r="I32" s="4"/>
    </row>
    <row r="34" spans="1:9" ht="30">
      <c r="A34" s="4" t="s">
        <v>353</v>
      </c>
      <c r="B34" s="4"/>
      <c r="C34" s="17" t="s">
        <v>136</v>
      </c>
      <c r="D34" s="4" t="s">
        <v>11</v>
      </c>
      <c r="E34" s="12" t="s">
        <v>354</v>
      </c>
      <c r="F34" s="12" t="s">
        <v>311</v>
      </c>
      <c r="G34" s="245">
        <v>9</v>
      </c>
      <c r="H34" s="3"/>
      <c r="I34" s="4"/>
    </row>
    <row r="35" spans="1:9" ht="30">
      <c r="A35" s="4" t="s">
        <v>233</v>
      </c>
      <c r="B35" s="4" t="s">
        <v>819</v>
      </c>
      <c r="C35" s="17" t="s">
        <v>234</v>
      </c>
      <c r="D35" s="4" t="s">
        <v>235</v>
      </c>
      <c r="E35" s="12" t="s">
        <v>339</v>
      </c>
      <c r="F35" s="15" t="s">
        <v>8</v>
      </c>
      <c r="G35" s="245">
        <v>10</v>
      </c>
      <c r="H35" s="3"/>
      <c r="I35" s="4"/>
    </row>
    <row r="36" spans="1:9">
      <c r="A36" s="4" t="s">
        <v>796</v>
      </c>
      <c r="B36" s="4" t="s">
        <v>611</v>
      </c>
      <c r="C36" s="22" t="s">
        <v>6</v>
      </c>
      <c r="D36" s="4" t="s">
        <v>385</v>
      </c>
      <c r="E36" s="18">
        <v>41334</v>
      </c>
      <c r="F36" s="7">
        <v>41882</v>
      </c>
      <c r="G36" s="245">
        <v>11</v>
      </c>
      <c r="H36" s="3"/>
      <c r="I36" s="4"/>
    </row>
    <row r="37" spans="1:9">
      <c r="A37" s="4" t="s">
        <v>264</v>
      </c>
      <c r="B37" s="4" t="s">
        <v>265</v>
      </c>
      <c r="C37" s="17" t="s">
        <v>266</v>
      </c>
      <c r="D37" s="4" t="s">
        <v>11</v>
      </c>
      <c r="E37" s="12" t="s">
        <v>340</v>
      </c>
      <c r="F37" s="15" t="s">
        <v>8</v>
      </c>
      <c r="G37" s="245">
        <v>12</v>
      </c>
      <c r="H37" s="3"/>
      <c r="I37" s="4"/>
    </row>
    <row r="38" spans="1:9" ht="30">
      <c r="A38" s="4" t="s">
        <v>261</v>
      </c>
      <c r="B38" s="4" t="s">
        <v>262</v>
      </c>
      <c r="C38" s="17" t="s">
        <v>263</v>
      </c>
      <c r="D38" s="4" t="s">
        <v>11</v>
      </c>
      <c r="E38" s="12" t="s">
        <v>340</v>
      </c>
      <c r="F38" s="15" t="s">
        <v>8</v>
      </c>
      <c r="G38" s="245">
        <v>13</v>
      </c>
      <c r="H38" s="3"/>
      <c r="I38" s="4"/>
    </row>
    <row r="39" spans="1:9">
      <c r="A39" s="4" t="s">
        <v>89</v>
      </c>
      <c r="B39" s="4" t="s">
        <v>90</v>
      </c>
      <c r="C39" s="17" t="s">
        <v>91</v>
      </c>
      <c r="D39" s="4" t="s">
        <v>69</v>
      </c>
      <c r="E39" s="12" t="s">
        <v>92</v>
      </c>
      <c r="F39" s="15" t="s">
        <v>8</v>
      </c>
      <c r="G39" s="245">
        <v>14</v>
      </c>
      <c r="H39" s="3"/>
      <c r="I39" s="4"/>
    </row>
    <row r="40" spans="1:9">
      <c r="A40" s="4" t="s">
        <v>312</v>
      </c>
      <c r="B40" s="4" t="s">
        <v>223</v>
      </c>
      <c r="C40" s="17" t="s">
        <v>222</v>
      </c>
      <c r="D40" s="4" t="s">
        <v>69</v>
      </c>
      <c r="E40" s="12" t="s">
        <v>341</v>
      </c>
      <c r="F40" s="15" t="s">
        <v>8</v>
      </c>
      <c r="G40" s="245">
        <v>15</v>
      </c>
      <c r="H40" s="4"/>
      <c r="I40" s="4"/>
    </row>
    <row r="41" spans="1:9">
      <c r="A41" s="4" t="s">
        <v>62</v>
      </c>
      <c r="B41" s="4" t="s">
        <v>63</v>
      </c>
      <c r="C41" s="17" t="s">
        <v>64</v>
      </c>
      <c r="D41" s="4" t="s">
        <v>11</v>
      </c>
      <c r="E41" s="12" t="s">
        <v>65</v>
      </c>
      <c r="F41" s="15" t="s">
        <v>8</v>
      </c>
      <c r="G41" s="245">
        <v>16</v>
      </c>
      <c r="H41" s="3"/>
      <c r="I41" s="4"/>
    </row>
    <row r="42" spans="1:9">
      <c r="A42" s="4" t="s">
        <v>701</v>
      </c>
      <c r="B42" s="4" t="s">
        <v>702</v>
      </c>
      <c r="C42" s="46" t="s">
        <v>703</v>
      </c>
      <c r="D42" s="4" t="s">
        <v>385</v>
      </c>
      <c r="E42" s="12" t="s">
        <v>704</v>
      </c>
      <c r="F42" s="12" t="s">
        <v>311</v>
      </c>
      <c r="G42" s="245">
        <v>17</v>
      </c>
      <c r="H42" s="3"/>
      <c r="I42" s="4"/>
    </row>
    <row r="43" spans="1:9">
      <c r="A43" s="4" t="s">
        <v>255</v>
      </c>
      <c r="B43" s="4" t="s">
        <v>256</v>
      </c>
      <c r="C43" s="17" t="s">
        <v>257</v>
      </c>
      <c r="D43" s="4" t="s">
        <v>11</v>
      </c>
      <c r="E43" s="12" t="s">
        <v>342</v>
      </c>
      <c r="F43" s="15" t="s">
        <v>8</v>
      </c>
      <c r="G43" s="245">
        <v>18</v>
      </c>
      <c r="H43" s="3"/>
      <c r="I43" s="4"/>
    </row>
    <row r="44" spans="1:9">
      <c r="A44" s="4" t="s">
        <v>529</v>
      </c>
      <c r="B44" s="4" t="s">
        <v>530</v>
      </c>
      <c r="C44" s="17" t="s">
        <v>531</v>
      </c>
      <c r="D44" s="4" t="s">
        <v>385</v>
      </c>
      <c r="E44" s="12" t="s">
        <v>520</v>
      </c>
      <c r="F44" s="12" t="s">
        <v>311</v>
      </c>
      <c r="G44" s="245">
        <v>19</v>
      </c>
      <c r="H44" s="3"/>
      <c r="I44" s="4"/>
    </row>
    <row r="45" spans="1:9">
      <c r="A45" s="11" t="s">
        <v>58</v>
      </c>
      <c r="B45" s="4" t="s">
        <v>59</v>
      </c>
      <c r="C45" s="17" t="s">
        <v>60</v>
      </c>
      <c r="D45" s="4" t="s">
        <v>11</v>
      </c>
      <c r="E45" s="12" t="s">
        <v>61</v>
      </c>
      <c r="F45" s="15" t="s">
        <v>8</v>
      </c>
      <c r="G45" s="245">
        <v>20</v>
      </c>
      <c r="H45" s="3"/>
      <c r="I45" s="4"/>
    </row>
    <row r="46" spans="1:9">
      <c r="A46" s="11" t="s">
        <v>795</v>
      </c>
      <c r="B46" s="4" t="s">
        <v>552</v>
      </c>
      <c r="C46" s="17" t="s">
        <v>553</v>
      </c>
      <c r="D46" s="4" t="s">
        <v>385</v>
      </c>
      <c r="E46" s="18">
        <v>41330</v>
      </c>
      <c r="F46" s="7">
        <v>41882</v>
      </c>
      <c r="G46" s="245">
        <v>21</v>
      </c>
      <c r="H46" s="3"/>
      <c r="I46" s="4"/>
    </row>
    <row r="47" spans="1:9" ht="15.75" thickBot="1">
      <c r="A47" s="51" t="s">
        <v>78</v>
      </c>
      <c r="B47" s="51" t="s">
        <v>79</v>
      </c>
      <c r="C47" s="52" t="s">
        <v>80</v>
      </c>
      <c r="D47" s="51" t="s">
        <v>11</v>
      </c>
      <c r="E47" s="231" t="s">
        <v>81</v>
      </c>
      <c r="F47" s="232" t="s">
        <v>8</v>
      </c>
      <c r="G47" s="246">
        <v>22</v>
      </c>
      <c r="H47" s="3"/>
      <c r="I47" s="4"/>
    </row>
    <row r="48" spans="1:9">
      <c r="A48" s="4" t="s">
        <v>1889</v>
      </c>
      <c r="B48" s="4" t="s">
        <v>1890</v>
      </c>
      <c r="C48" s="242" t="s">
        <v>462</v>
      </c>
      <c r="D48" s="4" t="s">
        <v>385</v>
      </c>
      <c r="E48" s="67">
        <v>41680</v>
      </c>
      <c r="F48" s="7">
        <v>42247</v>
      </c>
      <c r="G48" s="256">
        <v>1</v>
      </c>
      <c r="H48" s="3"/>
      <c r="I48" s="4"/>
    </row>
    <row r="49" spans="1:9">
      <c r="A49" s="32" t="s">
        <v>1862</v>
      </c>
      <c r="B49" s="32"/>
      <c r="C49" s="241" t="s">
        <v>1891</v>
      </c>
      <c r="D49" s="4" t="s">
        <v>385</v>
      </c>
      <c r="E49" s="18">
        <v>41330</v>
      </c>
      <c r="F49" s="7">
        <v>42247</v>
      </c>
      <c r="G49" s="255">
        <v>2</v>
      </c>
      <c r="H49" s="3"/>
      <c r="I49" s="4"/>
    </row>
    <row r="50" spans="1:9" s="6" customFormat="1" ht="30" customHeight="1">
      <c r="A50" s="273" t="s">
        <v>534</v>
      </c>
      <c r="B50" s="273"/>
      <c r="C50" s="273"/>
      <c r="D50" s="273"/>
      <c r="E50" s="273"/>
      <c r="F50" s="273"/>
      <c r="G50" s="273"/>
      <c r="H50" s="273"/>
      <c r="I50" s="273"/>
    </row>
    <row r="51" spans="1:9" s="20" customFormat="1" ht="30" customHeight="1">
      <c r="A51" s="4" t="s">
        <v>535</v>
      </c>
      <c r="B51" s="4" t="s">
        <v>385</v>
      </c>
      <c r="C51" s="17" t="s">
        <v>4</v>
      </c>
      <c r="D51" s="4" t="s">
        <v>385</v>
      </c>
      <c r="E51" s="12" t="s">
        <v>520</v>
      </c>
      <c r="F51" s="12" t="s">
        <v>311</v>
      </c>
      <c r="G51" s="245">
        <v>1</v>
      </c>
      <c r="H51" s="19"/>
      <c r="I51" s="19"/>
    </row>
    <row r="52" spans="1:9" s="6" customFormat="1" ht="30" customHeight="1">
      <c r="A52" s="273" t="s">
        <v>212</v>
      </c>
      <c r="B52" s="273"/>
      <c r="C52" s="273"/>
      <c r="D52" s="273"/>
      <c r="E52" s="273"/>
      <c r="F52" s="273"/>
      <c r="G52" s="273"/>
      <c r="H52" s="273"/>
      <c r="I52" s="273"/>
    </row>
    <row r="53" spans="1:9" ht="30">
      <c r="A53" s="4" t="s">
        <v>9</v>
      </c>
      <c r="B53" s="4" t="s">
        <v>10</v>
      </c>
      <c r="C53" s="17" t="s">
        <v>4</v>
      </c>
      <c r="D53" s="4" t="s">
        <v>385</v>
      </c>
      <c r="E53" s="12" t="s">
        <v>307</v>
      </c>
      <c r="F53" s="12" t="s">
        <v>311</v>
      </c>
      <c r="G53" s="245">
        <v>1</v>
      </c>
      <c r="H53" s="3"/>
      <c r="I53" s="4"/>
    </row>
    <row r="54" spans="1:9" ht="15.75">
      <c r="A54" s="4" t="s">
        <v>32</v>
      </c>
      <c r="B54" s="98" t="s">
        <v>822</v>
      </c>
      <c r="C54" s="97" t="s">
        <v>33</v>
      </c>
      <c r="D54" s="4" t="s">
        <v>385</v>
      </c>
      <c r="E54" s="12" t="s">
        <v>823</v>
      </c>
      <c r="F54" s="12" t="s">
        <v>311</v>
      </c>
      <c r="G54" s="245">
        <v>2</v>
      </c>
      <c r="H54" s="3"/>
      <c r="I54" s="4"/>
    </row>
    <row r="55" spans="1:9" ht="15.75">
      <c r="A55" s="98" t="s">
        <v>1849</v>
      </c>
      <c r="B55" s="4" t="s">
        <v>608</v>
      </c>
      <c r="C55" s="17" t="s">
        <v>20</v>
      </c>
      <c r="D55" s="4" t="s">
        <v>385</v>
      </c>
      <c r="E55" s="12" t="s">
        <v>587</v>
      </c>
      <c r="F55" s="12" t="s">
        <v>311</v>
      </c>
      <c r="G55" s="245">
        <v>3</v>
      </c>
      <c r="H55" s="3"/>
      <c r="I55" s="4"/>
    </row>
    <row r="56" spans="1:9">
      <c r="A56" s="4" t="s">
        <v>592</v>
      </c>
      <c r="B56" s="4" t="s">
        <v>593</v>
      </c>
      <c r="C56" s="22" t="s">
        <v>594</v>
      </c>
      <c r="D56" s="4" t="s">
        <v>385</v>
      </c>
      <c r="E56" s="12" t="s">
        <v>587</v>
      </c>
      <c r="F56" s="12" t="s">
        <v>311</v>
      </c>
      <c r="G56" s="245">
        <v>4</v>
      </c>
      <c r="H56" s="3"/>
      <c r="I56" s="4"/>
    </row>
    <row r="57" spans="1:9">
      <c r="A57" s="4" t="s">
        <v>555</v>
      </c>
      <c r="B57" s="4" t="s">
        <v>85</v>
      </c>
      <c r="C57" s="17" t="s">
        <v>355</v>
      </c>
      <c r="D57" s="4" t="s">
        <v>385</v>
      </c>
      <c r="E57" s="18">
        <v>41330</v>
      </c>
      <c r="F57" s="7">
        <v>41882</v>
      </c>
      <c r="G57" s="245">
        <v>5</v>
      </c>
      <c r="H57" s="3"/>
      <c r="I57" s="4"/>
    </row>
    <row r="58" spans="1:9">
      <c r="A58" s="4" t="s">
        <v>698</v>
      </c>
      <c r="B58" s="4" t="s">
        <v>696</v>
      </c>
      <c r="C58" s="43" t="s">
        <v>697</v>
      </c>
      <c r="D58" s="4" t="s">
        <v>385</v>
      </c>
      <c r="E58" s="18">
        <v>41330</v>
      </c>
      <c r="F58" s="7">
        <v>41882</v>
      </c>
      <c r="G58" s="245">
        <v>6</v>
      </c>
      <c r="H58" s="3"/>
      <c r="I58" s="4"/>
    </row>
    <row r="59" spans="1:9">
      <c r="A59" s="4" t="s">
        <v>12</v>
      </c>
      <c r="B59" s="4" t="s">
        <v>13</v>
      </c>
      <c r="C59" s="17" t="s">
        <v>14</v>
      </c>
      <c r="D59" s="4" t="s">
        <v>11</v>
      </c>
      <c r="E59" s="12" t="s">
        <v>15</v>
      </c>
      <c r="F59" s="15" t="s">
        <v>8</v>
      </c>
      <c r="G59" s="245">
        <v>7</v>
      </c>
      <c r="H59" s="4"/>
      <c r="I59" s="4"/>
    </row>
    <row r="60" spans="1:9" ht="30">
      <c r="A60" s="4" t="s">
        <v>37</v>
      </c>
      <c r="B60" s="4" t="s">
        <v>39</v>
      </c>
      <c r="C60" s="17" t="s">
        <v>38</v>
      </c>
      <c r="D60" s="4" t="s">
        <v>11</v>
      </c>
      <c r="E60" s="12" t="s">
        <v>308</v>
      </c>
      <c r="F60" s="15" t="s">
        <v>8</v>
      </c>
      <c r="G60" s="245">
        <v>8</v>
      </c>
      <c r="H60" s="3"/>
      <c r="I60" s="4"/>
    </row>
    <row r="61" spans="1:9">
      <c r="A61" s="4" t="s">
        <v>16</v>
      </c>
      <c r="B61" s="4" t="s">
        <v>17</v>
      </c>
      <c r="C61" s="17" t="s">
        <v>18</v>
      </c>
      <c r="D61" s="4" t="s">
        <v>11</v>
      </c>
      <c r="E61" s="12" t="s">
        <v>19</v>
      </c>
      <c r="F61" s="15" t="s">
        <v>8</v>
      </c>
      <c r="G61" s="245">
        <v>9</v>
      </c>
      <c r="H61" s="3"/>
      <c r="I61" s="4"/>
    </row>
    <row r="62" spans="1:9" ht="30">
      <c r="A62" s="4" t="s">
        <v>34</v>
      </c>
      <c r="B62" s="4" t="s">
        <v>35</v>
      </c>
      <c r="C62" s="17" t="s">
        <v>36</v>
      </c>
      <c r="D62" s="4" t="s">
        <v>11</v>
      </c>
      <c r="E62" s="12" t="s">
        <v>26</v>
      </c>
      <c r="F62" s="15" t="s">
        <v>8</v>
      </c>
      <c r="G62" s="245">
        <v>10</v>
      </c>
      <c r="H62" s="3"/>
      <c r="I62" s="4"/>
    </row>
    <row r="63" spans="1:9">
      <c r="A63" s="4" t="s">
        <v>30</v>
      </c>
      <c r="B63" s="4" t="s">
        <v>254</v>
      </c>
      <c r="C63" s="17" t="s">
        <v>31</v>
      </c>
      <c r="D63" s="4" t="s">
        <v>11</v>
      </c>
      <c r="E63" s="12" t="s">
        <v>196</v>
      </c>
      <c r="F63" s="15" t="s">
        <v>8</v>
      </c>
      <c r="G63" s="245">
        <v>11</v>
      </c>
      <c r="H63" s="3"/>
      <c r="I63" s="4"/>
    </row>
    <row r="64" spans="1:9" ht="30">
      <c r="A64" s="4" t="s">
        <v>24</v>
      </c>
      <c r="B64" s="4" t="s">
        <v>25</v>
      </c>
      <c r="C64" s="17" t="s">
        <v>27</v>
      </c>
      <c r="D64" s="4" t="s">
        <v>11</v>
      </c>
      <c r="E64" s="12" t="s">
        <v>185</v>
      </c>
      <c r="F64" s="15" t="s">
        <v>8</v>
      </c>
      <c r="G64" s="245">
        <v>12</v>
      </c>
      <c r="H64" s="3"/>
      <c r="I64" s="4"/>
    </row>
    <row r="65" spans="1:9" ht="30">
      <c r="A65" s="4" t="s">
        <v>43</v>
      </c>
      <c r="B65" s="4" t="s">
        <v>82</v>
      </c>
      <c r="C65" s="17" t="s">
        <v>44</v>
      </c>
      <c r="D65" s="4" t="s">
        <v>11</v>
      </c>
      <c r="E65" s="12" t="s">
        <v>309</v>
      </c>
      <c r="F65" s="15" t="s">
        <v>8</v>
      </c>
      <c r="G65" s="245">
        <v>13</v>
      </c>
      <c r="H65" s="3"/>
      <c r="I65" s="4"/>
    </row>
    <row r="66" spans="1:9">
      <c r="A66" s="4" t="s">
        <v>496</v>
      </c>
      <c r="B66" s="4"/>
      <c r="C66" s="17" t="s">
        <v>132</v>
      </c>
      <c r="D66" s="4" t="s">
        <v>385</v>
      </c>
      <c r="E66" s="12" t="s">
        <v>490</v>
      </c>
      <c r="F66" s="12" t="s">
        <v>311</v>
      </c>
      <c r="G66" s="245">
        <v>14</v>
      </c>
      <c r="H66" s="3"/>
      <c r="I66" s="4"/>
    </row>
    <row r="67" spans="1:9">
      <c r="A67" s="4" t="s">
        <v>616</v>
      </c>
      <c r="B67" s="4" t="s">
        <v>28</v>
      </c>
      <c r="C67" s="17" t="s">
        <v>29</v>
      </c>
      <c r="D67" s="4" t="s">
        <v>385</v>
      </c>
      <c r="E67" s="18">
        <v>41330</v>
      </c>
      <c r="F67" s="7">
        <v>41882</v>
      </c>
      <c r="G67" s="245">
        <v>15</v>
      </c>
      <c r="H67" s="3"/>
      <c r="I67" s="4"/>
    </row>
    <row r="68" spans="1:9" ht="30">
      <c r="A68" s="4" t="s">
        <v>40</v>
      </c>
      <c r="B68" s="4" t="s">
        <v>41</v>
      </c>
      <c r="C68" s="17" t="s">
        <v>42</v>
      </c>
      <c r="D68" s="4" t="s">
        <v>11</v>
      </c>
      <c r="E68" s="12" t="s">
        <v>310</v>
      </c>
      <c r="F68" s="15" t="s">
        <v>8</v>
      </c>
      <c r="G68" s="245">
        <v>16</v>
      </c>
      <c r="H68" s="3"/>
      <c r="I68" s="4"/>
    </row>
    <row r="69" spans="1:9" ht="30">
      <c r="A69" s="4" t="s">
        <v>211</v>
      </c>
      <c r="B69" s="4" t="s">
        <v>83</v>
      </c>
      <c r="C69" s="17" t="s">
        <v>84</v>
      </c>
      <c r="D69" s="4" t="s">
        <v>11</v>
      </c>
      <c r="E69" s="12" t="s">
        <v>206</v>
      </c>
      <c r="F69" s="15" t="s">
        <v>8</v>
      </c>
      <c r="G69" s="245">
        <v>17</v>
      </c>
      <c r="H69" s="3"/>
      <c r="I69" s="4"/>
    </row>
    <row r="70" spans="1:9">
      <c r="A70" s="4" t="s">
        <v>21</v>
      </c>
      <c r="B70" s="4" t="s">
        <v>85</v>
      </c>
      <c r="C70" s="17" t="s">
        <v>22</v>
      </c>
      <c r="D70" s="4" t="s">
        <v>11</v>
      </c>
      <c r="E70" s="12" t="s">
        <v>23</v>
      </c>
      <c r="F70" s="15" t="s">
        <v>8</v>
      </c>
      <c r="G70" s="245">
        <v>18</v>
      </c>
      <c r="H70" s="3"/>
      <c r="I70" s="4"/>
    </row>
    <row r="71" spans="1:9" s="6" customFormat="1" ht="30" customHeight="1">
      <c r="A71" s="273" t="s">
        <v>252</v>
      </c>
      <c r="B71" s="273"/>
      <c r="C71" s="273"/>
      <c r="D71" s="273"/>
      <c r="E71" s="273"/>
      <c r="F71" s="273"/>
      <c r="G71" s="273"/>
      <c r="H71" s="273"/>
      <c r="I71" s="273"/>
    </row>
    <row r="72" spans="1:9" s="6" customFormat="1" ht="30" customHeight="1">
      <c r="A72" s="11" t="s">
        <v>274</v>
      </c>
      <c r="B72" s="4" t="s">
        <v>102</v>
      </c>
      <c r="C72" s="17" t="s">
        <v>4</v>
      </c>
      <c r="D72" s="4" t="s">
        <v>385</v>
      </c>
      <c r="E72" s="13" t="s">
        <v>338</v>
      </c>
      <c r="F72" s="12" t="s">
        <v>311</v>
      </c>
      <c r="G72" s="245">
        <v>1</v>
      </c>
      <c r="H72" s="9"/>
      <c r="I72" s="9"/>
    </row>
    <row r="73" spans="1:9" s="6" customFormat="1" ht="30" customHeight="1">
      <c r="A73" s="11" t="s">
        <v>275</v>
      </c>
      <c r="B73" s="4" t="s">
        <v>245</v>
      </c>
      <c r="C73" s="17" t="s">
        <v>4</v>
      </c>
      <c r="D73" s="4" t="s">
        <v>385</v>
      </c>
      <c r="E73" s="13" t="s">
        <v>338</v>
      </c>
      <c r="F73" s="12" t="s">
        <v>311</v>
      </c>
      <c r="G73" s="245">
        <v>2</v>
      </c>
      <c r="H73" s="9"/>
      <c r="I73" s="9"/>
    </row>
    <row r="74" spans="1:9" ht="29.25" customHeight="1">
      <c r="A74" s="11" t="s">
        <v>276</v>
      </c>
      <c r="B74" s="4" t="s">
        <v>246</v>
      </c>
      <c r="C74" s="17" t="s">
        <v>4</v>
      </c>
      <c r="D74" s="4" t="s">
        <v>385</v>
      </c>
      <c r="E74" s="13" t="s">
        <v>338</v>
      </c>
      <c r="F74" s="12" t="s">
        <v>311</v>
      </c>
      <c r="G74" s="245">
        <v>3</v>
      </c>
      <c r="H74" s="3"/>
      <c r="I74" s="4"/>
    </row>
    <row r="75" spans="1:9" ht="29.25" customHeight="1">
      <c r="A75" s="11" t="s">
        <v>285</v>
      </c>
      <c r="B75" s="4" t="s">
        <v>272</v>
      </c>
      <c r="C75" s="93" t="s">
        <v>4</v>
      </c>
      <c r="D75" s="4" t="s">
        <v>385</v>
      </c>
      <c r="E75" s="13" t="s">
        <v>352</v>
      </c>
      <c r="F75" s="12" t="s">
        <v>311</v>
      </c>
      <c r="G75" s="245">
        <v>4</v>
      </c>
      <c r="H75" s="3"/>
      <c r="I75" s="4"/>
    </row>
    <row r="76" spans="1:9" ht="29.25" customHeight="1">
      <c r="A76" s="11" t="s">
        <v>803</v>
      </c>
      <c r="B76" s="4" t="s">
        <v>804</v>
      </c>
      <c r="C76" s="93" t="s">
        <v>4</v>
      </c>
      <c r="D76" s="4" t="s">
        <v>385</v>
      </c>
      <c r="E76" s="13" t="s">
        <v>23</v>
      </c>
      <c r="F76" s="92" t="s">
        <v>8</v>
      </c>
      <c r="G76" s="245">
        <v>5</v>
      </c>
      <c r="H76" s="3"/>
      <c r="I76" s="4"/>
    </row>
    <row r="77" spans="1:9" ht="29.25" customHeight="1">
      <c r="A77" s="11" t="s">
        <v>811</v>
      </c>
      <c r="B77" s="4" t="s">
        <v>741</v>
      </c>
      <c r="C77" s="93" t="s">
        <v>4</v>
      </c>
      <c r="D77" s="4" t="s">
        <v>385</v>
      </c>
      <c r="E77" s="13" t="s">
        <v>743</v>
      </c>
      <c r="F77" s="12" t="s">
        <v>311</v>
      </c>
      <c r="G77" s="245">
        <v>6</v>
      </c>
      <c r="H77" s="3"/>
      <c r="I77" s="4"/>
    </row>
    <row r="78" spans="1:9" ht="29.25" customHeight="1">
      <c r="A78" s="11" t="s">
        <v>730</v>
      </c>
      <c r="B78" s="4" t="s">
        <v>812</v>
      </c>
      <c r="C78" s="93" t="s">
        <v>4</v>
      </c>
      <c r="D78" s="4" t="s">
        <v>385</v>
      </c>
      <c r="E78" s="13" t="s">
        <v>704</v>
      </c>
      <c r="F78" s="12" t="s">
        <v>311</v>
      </c>
      <c r="G78" s="245">
        <v>7</v>
      </c>
      <c r="H78" s="3"/>
      <c r="I78" s="4"/>
    </row>
    <row r="79" spans="1:9" ht="29.25" customHeight="1">
      <c r="A79" s="11" t="s">
        <v>813</v>
      </c>
      <c r="B79" s="4" t="s">
        <v>814</v>
      </c>
      <c r="C79" s="93" t="s">
        <v>4</v>
      </c>
      <c r="D79" s="4" t="s">
        <v>385</v>
      </c>
      <c r="E79" s="13" t="s">
        <v>704</v>
      </c>
      <c r="F79" s="12" t="s">
        <v>311</v>
      </c>
      <c r="G79" s="245">
        <v>8</v>
      </c>
      <c r="H79" s="3"/>
      <c r="I79" s="4"/>
    </row>
    <row r="80" spans="1:9" ht="29.25" customHeight="1">
      <c r="A80" s="11" t="s">
        <v>488</v>
      </c>
      <c r="B80" s="4" t="s">
        <v>817</v>
      </c>
      <c r="C80" s="233" t="s">
        <v>33</v>
      </c>
      <c r="D80" s="4" t="s">
        <v>385</v>
      </c>
      <c r="E80" s="13" t="s">
        <v>704</v>
      </c>
      <c r="F80" s="12" t="s">
        <v>311</v>
      </c>
      <c r="G80" s="245">
        <v>9</v>
      </c>
      <c r="H80" s="3"/>
      <c r="I80" s="4"/>
    </row>
    <row r="81" spans="1:9">
      <c r="A81" s="4" t="s">
        <v>570</v>
      </c>
      <c r="B81" s="4" t="s">
        <v>571</v>
      </c>
      <c r="C81" s="233" t="s">
        <v>572</v>
      </c>
      <c r="D81" s="4" t="s">
        <v>385</v>
      </c>
      <c r="E81" s="7">
        <v>41330</v>
      </c>
      <c r="F81" s="7">
        <v>41882</v>
      </c>
      <c r="G81" s="245">
        <v>10</v>
      </c>
      <c r="H81" s="3"/>
      <c r="I81" s="4"/>
    </row>
    <row r="82" spans="1:9">
      <c r="A82" s="25" t="s">
        <v>277</v>
      </c>
      <c r="B82" s="32" t="s">
        <v>805</v>
      </c>
      <c r="C82" s="234" t="s">
        <v>20</v>
      </c>
      <c r="D82" s="32" t="s">
        <v>11</v>
      </c>
      <c r="E82" s="54" t="s">
        <v>536</v>
      </c>
      <c r="F82" s="54" t="s">
        <v>311</v>
      </c>
      <c r="G82" s="247">
        <v>11</v>
      </c>
      <c r="H82" s="3"/>
      <c r="I82" s="4"/>
    </row>
    <row r="83" spans="1:9" ht="30">
      <c r="A83" s="24" t="s">
        <v>293</v>
      </c>
      <c r="B83" s="49" t="s">
        <v>145</v>
      </c>
      <c r="C83" s="47" t="s">
        <v>20</v>
      </c>
      <c r="D83" s="49" t="s">
        <v>11</v>
      </c>
      <c r="E83" s="74" t="s">
        <v>137</v>
      </c>
      <c r="F83" s="71" t="s">
        <v>8</v>
      </c>
      <c r="G83" s="245">
        <v>12</v>
      </c>
      <c r="H83" s="75"/>
      <c r="I83" s="76"/>
    </row>
    <row r="84" spans="1:9">
      <c r="A84" s="11" t="s">
        <v>283</v>
      </c>
      <c r="B84" s="4" t="s">
        <v>115</v>
      </c>
      <c r="C84" s="17" t="s">
        <v>42</v>
      </c>
      <c r="D84" s="4" t="s">
        <v>11</v>
      </c>
      <c r="E84" s="12" t="s">
        <v>116</v>
      </c>
      <c r="F84" s="15" t="s">
        <v>8</v>
      </c>
      <c r="G84" s="245">
        <v>13</v>
      </c>
      <c r="H84" s="3"/>
      <c r="I84" s="4"/>
    </row>
    <row r="85" spans="1:9">
      <c r="A85" s="11" t="s">
        <v>624</v>
      </c>
      <c r="B85" s="4" t="s">
        <v>631</v>
      </c>
      <c r="C85" s="28" t="s">
        <v>42</v>
      </c>
      <c r="D85" s="4" t="s">
        <v>385</v>
      </c>
      <c r="E85" s="18">
        <v>41338</v>
      </c>
      <c r="F85" s="7">
        <v>41882</v>
      </c>
      <c r="G85" s="245">
        <v>14</v>
      </c>
      <c r="H85" s="3"/>
      <c r="I85" s="4"/>
    </row>
    <row r="86" spans="1:9" ht="30">
      <c r="A86" s="11" t="s">
        <v>319</v>
      </c>
      <c r="B86" s="4" t="s">
        <v>110</v>
      </c>
      <c r="C86" s="17" t="s">
        <v>111</v>
      </c>
      <c r="D86" s="4" t="s">
        <v>11</v>
      </c>
      <c r="E86" s="12" t="s">
        <v>112</v>
      </c>
      <c r="F86" s="15" t="s">
        <v>8</v>
      </c>
      <c r="G86" s="245">
        <v>15</v>
      </c>
      <c r="H86" s="3"/>
      <c r="I86" s="4"/>
    </row>
    <row r="87" spans="1:9" ht="30">
      <c r="A87" s="11" t="s">
        <v>244</v>
      </c>
      <c r="B87" s="4" t="s">
        <v>103</v>
      </c>
      <c r="C87" s="93" t="s">
        <v>800</v>
      </c>
      <c r="D87" s="4" t="s">
        <v>385</v>
      </c>
      <c r="E87" s="12" t="s">
        <v>343</v>
      </c>
      <c r="F87" s="12" t="s">
        <v>311</v>
      </c>
      <c r="G87" s="245">
        <v>16</v>
      </c>
      <c r="H87" s="3"/>
      <c r="I87" s="4"/>
    </row>
    <row r="88" spans="1:9">
      <c r="A88" s="11" t="s">
        <v>818</v>
      </c>
      <c r="B88" s="4" t="s">
        <v>500</v>
      </c>
      <c r="C88" s="93" t="s">
        <v>434</v>
      </c>
      <c r="D88" s="4" t="s">
        <v>385</v>
      </c>
      <c r="E88" s="12" t="s">
        <v>490</v>
      </c>
      <c r="F88" s="12" t="s">
        <v>311</v>
      </c>
      <c r="G88" s="245">
        <v>17</v>
      </c>
      <c r="H88" s="3"/>
      <c r="I88" s="4"/>
    </row>
    <row r="89" spans="1:9">
      <c r="A89" s="11" t="s">
        <v>532</v>
      </c>
      <c r="B89" s="4" t="s">
        <v>533</v>
      </c>
      <c r="C89" s="17" t="s">
        <v>493</v>
      </c>
      <c r="D89" s="4" t="s">
        <v>385</v>
      </c>
      <c r="E89" s="12" t="s">
        <v>520</v>
      </c>
      <c r="F89" s="12" t="s">
        <v>311</v>
      </c>
      <c r="G89" s="245">
        <v>18</v>
      </c>
      <c r="H89" s="3"/>
      <c r="I89" s="4"/>
    </row>
    <row r="90" spans="1:9">
      <c r="A90" s="11" t="s">
        <v>327</v>
      </c>
      <c r="B90" s="4" t="s">
        <v>328</v>
      </c>
      <c r="C90" s="17" t="s">
        <v>329</v>
      </c>
      <c r="D90" s="4" t="s">
        <v>385</v>
      </c>
      <c r="E90" s="12" t="s">
        <v>344</v>
      </c>
      <c r="F90" s="12" t="s">
        <v>311</v>
      </c>
      <c r="G90" s="245">
        <v>19</v>
      </c>
      <c r="H90" s="3"/>
      <c r="I90" s="4"/>
    </row>
    <row r="91" spans="1:9" ht="30">
      <c r="A91" s="11" t="s">
        <v>241</v>
      </c>
      <c r="B91" s="4" t="s">
        <v>242</v>
      </c>
      <c r="C91" s="17" t="s">
        <v>6</v>
      </c>
      <c r="D91" s="4" t="s">
        <v>385</v>
      </c>
      <c r="E91" s="12" t="s">
        <v>338</v>
      </c>
      <c r="F91" s="12" t="s">
        <v>311</v>
      </c>
      <c r="G91" s="245">
        <v>20</v>
      </c>
      <c r="H91" s="3"/>
      <c r="I91" s="4"/>
    </row>
    <row r="92" spans="1:9">
      <c r="A92" s="11" t="s">
        <v>808</v>
      </c>
      <c r="B92" s="4"/>
      <c r="C92" s="93" t="s">
        <v>809</v>
      </c>
      <c r="D92" s="4" t="s">
        <v>385</v>
      </c>
      <c r="E92" s="12" t="s">
        <v>810</v>
      </c>
      <c r="F92" s="12" t="s">
        <v>311</v>
      </c>
      <c r="G92" s="245">
        <v>21</v>
      </c>
      <c r="H92" s="3"/>
      <c r="I92" s="4"/>
    </row>
    <row r="93" spans="1:9">
      <c r="A93" s="11" t="s">
        <v>526</v>
      </c>
      <c r="B93" s="4" t="s">
        <v>527</v>
      </c>
      <c r="C93" s="17" t="s">
        <v>528</v>
      </c>
      <c r="D93" s="4" t="s">
        <v>385</v>
      </c>
      <c r="E93" s="12" t="s">
        <v>520</v>
      </c>
      <c r="F93" s="12" t="s">
        <v>311</v>
      </c>
      <c r="G93" s="245">
        <v>22</v>
      </c>
      <c r="H93" s="3"/>
      <c r="I93" s="4"/>
    </row>
    <row r="94" spans="1:9">
      <c r="A94" s="11" t="s">
        <v>278</v>
      </c>
      <c r="B94" s="4" t="s">
        <v>125</v>
      </c>
      <c r="C94" s="17" t="s">
        <v>84</v>
      </c>
      <c r="D94" s="4" t="s">
        <v>11</v>
      </c>
      <c r="E94" s="12" t="s">
        <v>126</v>
      </c>
      <c r="F94" s="15" t="s">
        <v>8</v>
      </c>
      <c r="G94" s="245">
        <v>23</v>
      </c>
      <c r="H94" s="3"/>
      <c r="I94" s="4"/>
    </row>
    <row r="95" spans="1:9">
      <c r="A95" s="11" t="s">
        <v>606</v>
      </c>
      <c r="B95" s="4" t="s">
        <v>607</v>
      </c>
      <c r="C95" s="22" t="s">
        <v>355</v>
      </c>
      <c r="D95" s="4" t="s">
        <v>385</v>
      </c>
      <c r="E95" s="12" t="s">
        <v>587</v>
      </c>
      <c r="F95" s="12" t="s">
        <v>311</v>
      </c>
      <c r="G95" s="245">
        <v>24</v>
      </c>
      <c r="H95" s="3"/>
      <c r="I95" s="4"/>
    </row>
    <row r="96" spans="1:9">
      <c r="A96" s="11" t="s">
        <v>806</v>
      </c>
      <c r="B96" s="4" t="s">
        <v>640</v>
      </c>
      <c r="C96" s="28" t="s">
        <v>355</v>
      </c>
      <c r="D96" s="4" t="s">
        <v>385</v>
      </c>
      <c r="E96" s="12" t="s">
        <v>625</v>
      </c>
      <c r="F96" s="12" t="s">
        <v>311</v>
      </c>
      <c r="G96" s="245">
        <v>25</v>
      </c>
      <c r="H96" s="3"/>
      <c r="I96" s="4"/>
    </row>
    <row r="97" spans="1:9">
      <c r="A97" s="11" t="s">
        <v>284</v>
      </c>
      <c r="B97" s="4" t="s">
        <v>101</v>
      </c>
      <c r="C97" s="17" t="s">
        <v>14</v>
      </c>
      <c r="D97" s="4" t="s">
        <v>11</v>
      </c>
      <c r="E97" s="12" t="s">
        <v>346</v>
      </c>
      <c r="F97" s="15" t="s">
        <v>8</v>
      </c>
      <c r="G97" s="245">
        <v>26</v>
      </c>
      <c r="H97" s="3"/>
      <c r="I97" s="4"/>
    </row>
    <row r="98" spans="1:9" ht="30">
      <c r="A98" s="11" t="s">
        <v>148</v>
      </c>
      <c r="B98" s="4" t="s">
        <v>149</v>
      </c>
      <c r="C98" s="17" t="s">
        <v>14</v>
      </c>
      <c r="D98" s="4" t="s">
        <v>11</v>
      </c>
      <c r="E98" s="12" t="s">
        <v>150</v>
      </c>
      <c r="F98" s="15" t="s">
        <v>8</v>
      </c>
      <c r="G98" s="245">
        <v>27</v>
      </c>
      <c r="H98" s="33"/>
      <c r="I98" s="4"/>
    </row>
    <row r="99" spans="1:9">
      <c r="A99" s="11" t="s">
        <v>815</v>
      </c>
      <c r="B99" s="4" t="s">
        <v>639</v>
      </c>
      <c r="C99" s="93" t="s">
        <v>816</v>
      </c>
      <c r="D99" s="4" t="s">
        <v>11</v>
      </c>
      <c r="E99" s="12" t="s">
        <v>685</v>
      </c>
      <c r="F99" s="12" t="s">
        <v>311</v>
      </c>
      <c r="G99" s="245">
        <v>28</v>
      </c>
      <c r="H99" s="33"/>
      <c r="I99" s="4"/>
    </row>
    <row r="100" spans="1:9" ht="30">
      <c r="A100" s="11" t="s">
        <v>140</v>
      </c>
      <c r="B100" s="4" t="s">
        <v>141</v>
      </c>
      <c r="C100" s="17" t="s">
        <v>64</v>
      </c>
      <c r="D100" s="4" t="s">
        <v>11</v>
      </c>
      <c r="E100" s="12" t="s">
        <v>142</v>
      </c>
      <c r="F100" s="15" t="s">
        <v>8</v>
      </c>
      <c r="G100" s="245">
        <v>29</v>
      </c>
      <c r="H100" s="3"/>
      <c r="I100" s="4"/>
    </row>
    <row r="101" spans="1:9" ht="30">
      <c r="A101" s="11" t="s">
        <v>305</v>
      </c>
      <c r="B101" s="4" t="s">
        <v>117</v>
      </c>
      <c r="C101" s="17" t="s">
        <v>118</v>
      </c>
      <c r="D101" s="4" t="s">
        <v>11</v>
      </c>
      <c r="E101" s="12" t="s">
        <v>119</v>
      </c>
      <c r="F101" s="15" t="s">
        <v>8</v>
      </c>
      <c r="G101" s="245">
        <v>30</v>
      </c>
      <c r="H101" s="3"/>
      <c r="I101" s="4"/>
    </row>
    <row r="102" spans="1:9" ht="30">
      <c r="A102" s="11" t="s">
        <v>270</v>
      </c>
      <c r="B102" s="4" t="s">
        <v>199</v>
      </c>
      <c r="C102" s="17" t="s">
        <v>200</v>
      </c>
      <c r="D102" s="4" t="s">
        <v>385</v>
      </c>
      <c r="E102" s="18">
        <v>41330</v>
      </c>
      <c r="F102" s="7">
        <v>41882</v>
      </c>
      <c r="G102" s="245">
        <v>31</v>
      </c>
      <c r="H102" s="3"/>
      <c r="I102" s="4"/>
    </row>
    <row r="103" spans="1:9">
      <c r="A103" s="11" t="s">
        <v>289</v>
      </c>
      <c r="B103" s="4" t="s">
        <v>156</v>
      </c>
      <c r="C103" s="17" t="s">
        <v>157</v>
      </c>
      <c r="D103" s="4" t="s">
        <v>11</v>
      </c>
      <c r="E103" s="12" t="s">
        <v>105</v>
      </c>
      <c r="F103" s="15" t="s">
        <v>8</v>
      </c>
      <c r="G103" s="245">
        <v>32</v>
      </c>
      <c r="H103" s="3"/>
      <c r="I103" s="4"/>
    </row>
    <row r="104" spans="1:9" ht="30">
      <c r="A104" s="11" t="s">
        <v>316</v>
      </c>
      <c r="B104" s="4" t="s">
        <v>193</v>
      </c>
      <c r="C104" s="17" t="s">
        <v>7</v>
      </c>
      <c r="D104" s="4" t="s">
        <v>385</v>
      </c>
      <c r="E104" s="12" t="s">
        <v>332</v>
      </c>
      <c r="F104" s="12" t="s">
        <v>311</v>
      </c>
      <c r="G104" s="245">
        <v>33</v>
      </c>
      <c r="H104" s="3"/>
      <c r="I104" s="4"/>
    </row>
    <row r="105" spans="1:9" ht="30">
      <c r="A105" s="11" t="s">
        <v>288</v>
      </c>
      <c r="B105" s="4" t="s">
        <v>129</v>
      </c>
      <c r="C105" s="17" t="s">
        <v>114</v>
      </c>
      <c r="D105" s="4" t="s">
        <v>11</v>
      </c>
      <c r="E105" s="12" t="s">
        <v>130</v>
      </c>
      <c r="F105" s="15" t="s">
        <v>8</v>
      </c>
      <c r="G105" s="245">
        <v>34</v>
      </c>
      <c r="H105" s="3"/>
      <c r="I105" s="4"/>
    </row>
    <row r="106" spans="1:9" ht="30">
      <c r="A106" s="11" t="s">
        <v>273</v>
      </c>
      <c r="B106" s="4" t="s">
        <v>113</v>
      </c>
      <c r="C106" s="17" t="s">
        <v>114</v>
      </c>
      <c r="D106" s="4" t="s">
        <v>11</v>
      </c>
      <c r="E106" s="12" t="s">
        <v>520</v>
      </c>
      <c r="F106" s="12" t="s">
        <v>311</v>
      </c>
      <c r="G106" s="245">
        <v>35</v>
      </c>
      <c r="H106" s="3"/>
      <c r="I106" s="4"/>
    </row>
    <row r="107" spans="1:9" s="34" customFormat="1" ht="30">
      <c r="A107" s="11" t="s">
        <v>306</v>
      </c>
      <c r="B107" s="11" t="s">
        <v>318</v>
      </c>
      <c r="C107" s="94" t="s">
        <v>801</v>
      </c>
      <c r="D107" s="11" t="s">
        <v>385</v>
      </c>
      <c r="E107" s="95" t="s">
        <v>343</v>
      </c>
      <c r="F107" s="95" t="s">
        <v>311</v>
      </c>
      <c r="G107" s="245">
        <v>36</v>
      </c>
      <c r="H107" s="96"/>
      <c r="I107" s="11"/>
    </row>
    <row r="108" spans="1:9">
      <c r="A108" s="11" t="s">
        <v>279</v>
      </c>
      <c r="B108" s="4" t="s">
        <v>158</v>
      </c>
      <c r="C108" s="17" t="s">
        <v>27</v>
      </c>
      <c r="D108" s="4" t="s">
        <v>11</v>
      </c>
      <c r="E108" s="12" t="s">
        <v>201</v>
      </c>
      <c r="F108" s="15" t="s">
        <v>8</v>
      </c>
      <c r="G108" s="245">
        <v>37</v>
      </c>
      <c r="H108" s="3"/>
      <c r="I108" s="4"/>
    </row>
    <row r="109" spans="1:9" ht="60">
      <c r="A109" s="11" t="s">
        <v>759</v>
      </c>
      <c r="B109" s="4" t="s">
        <v>760</v>
      </c>
      <c r="C109" s="73" t="s">
        <v>27</v>
      </c>
      <c r="D109" s="4" t="s">
        <v>385</v>
      </c>
      <c r="E109" s="12" t="s">
        <v>761</v>
      </c>
      <c r="F109" s="12" t="s">
        <v>311</v>
      </c>
      <c r="G109" s="245">
        <v>38</v>
      </c>
      <c r="H109" s="80"/>
      <c r="I109" s="79"/>
    </row>
    <row r="110" spans="1:9">
      <c r="A110" s="11" t="s">
        <v>762</v>
      </c>
      <c r="B110" s="4" t="s">
        <v>763</v>
      </c>
      <c r="C110" s="86" t="s">
        <v>44</v>
      </c>
      <c r="D110" s="4" t="s">
        <v>385</v>
      </c>
      <c r="E110" s="12" t="s">
        <v>761</v>
      </c>
      <c r="F110" s="12" t="s">
        <v>311</v>
      </c>
      <c r="G110" s="245">
        <v>39</v>
      </c>
      <c r="H110" s="81"/>
      <c r="I110" s="82"/>
    </row>
    <row r="111" spans="1:9">
      <c r="A111" s="11" t="s">
        <v>324</v>
      </c>
      <c r="B111" s="4" t="s">
        <v>325</v>
      </c>
      <c r="C111" s="17" t="s">
        <v>326</v>
      </c>
      <c r="D111" s="4" t="s">
        <v>385</v>
      </c>
      <c r="E111" s="12" t="s">
        <v>344</v>
      </c>
      <c r="F111" s="12" t="s">
        <v>311</v>
      </c>
      <c r="G111" s="245">
        <v>40</v>
      </c>
      <c r="H111" s="3"/>
      <c r="I111" s="4"/>
    </row>
    <row r="112" spans="1:9">
      <c r="A112" s="11" t="s">
        <v>268</v>
      </c>
      <c r="B112" s="4" t="s">
        <v>204</v>
      </c>
      <c r="C112" s="17" t="s">
        <v>269</v>
      </c>
      <c r="D112" s="4" t="s">
        <v>235</v>
      </c>
      <c r="E112" s="12" t="s">
        <v>203</v>
      </c>
      <c r="F112" s="15" t="s">
        <v>8</v>
      </c>
      <c r="G112" s="245">
        <v>41</v>
      </c>
      <c r="H112" s="4"/>
      <c r="I112" s="4"/>
    </row>
    <row r="113" spans="1:9" ht="30">
      <c r="A113" s="11" t="s">
        <v>280</v>
      </c>
      <c r="B113" s="4" t="s">
        <v>237</v>
      </c>
      <c r="C113" s="17" t="s">
        <v>238</v>
      </c>
      <c r="D113" s="4" t="s">
        <v>385</v>
      </c>
      <c r="E113" s="12" t="s">
        <v>343</v>
      </c>
      <c r="F113" s="12" t="s">
        <v>311</v>
      </c>
      <c r="G113" s="245">
        <v>42</v>
      </c>
      <c r="H113" s="3"/>
      <c r="I113" s="4"/>
    </row>
    <row r="114" spans="1:9">
      <c r="A114" s="11" t="s">
        <v>287</v>
      </c>
      <c r="B114" s="4" t="s">
        <v>123</v>
      </c>
      <c r="C114" s="17" t="s">
        <v>124</v>
      </c>
      <c r="D114" s="4" t="s">
        <v>11</v>
      </c>
      <c r="E114" s="12" t="s">
        <v>116</v>
      </c>
      <c r="F114" s="15" t="s">
        <v>8</v>
      </c>
      <c r="G114" s="245">
        <v>43</v>
      </c>
      <c r="H114" s="3"/>
      <c r="I114" s="4"/>
    </row>
    <row r="115" spans="1:9" ht="30">
      <c r="A115" s="24" t="s">
        <v>281</v>
      </c>
      <c r="B115" s="4" t="s">
        <v>131</v>
      </c>
      <c r="C115" s="17" t="s">
        <v>132</v>
      </c>
      <c r="D115" s="4" t="s">
        <v>11</v>
      </c>
      <c r="E115" s="12" t="s">
        <v>133</v>
      </c>
      <c r="F115" s="15" t="s">
        <v>8</v>
      </c>
      <c r="G115" s="245">
        <v>44</v>
      </c>
      <c r="H115" s="3"/>
      <c r="I115" s="4"/>
    </row>
    <row r="116" spans="1:9">
      <c r="A116" s="11" t="s">
        <v>807</v>
      </c>
      <c r="B116" s="4" t="s">
        <v>782</v>
      </c>
      <c r="C116" s="85" t="s">
        <v>783</v>
      </c>
      <c r="D116" s="4" t="s">
        <v>385</v>
      </c>
      <c r="E116" s="12" t="s">
        <v>784</v>
      </c>
      <c r="F116" s="12" t="s">
        <v>311</v>
      </c>
      <c r="G116" s="245">
        <v>45</v>
      </c>
      <c r="H116" s="3"/>
      <c r="I116" s="4"/>
    </row>
    <row r="117" spans="1:9" ht="30">
      <c r="A117" s="11" t="s">
        <v>161</v>
      </c>
      <c r="B117" s="4" t="s">
        <v>162</v>
      </c>
      <c r="C117" s="17" t="s">
        <v>163</v>
      </c>
      <c r="D117" s="4" t="s">
        <v>11</v>
      </c>
      <c r="E117" s="12" t="s">
        <v>345</v>
      </c>
      <c r="F117" s="15" t="s">
        <v>8</v>
      </c>
      <c r="G117" s="245">
        <v>46</v>
      </c>
      <c r="H117" s="3"/>
      <c r="I117" s="4"/>
    </row>
    <row r="118" spans="1:9" ht="30">
      <c r="A118" s="11" t="s">
        <v>286</v>
      </c>
      <c r="B118" s="4" t="s">
        <v>120</v>
      </c>
      <c r="C118" s="17" t="s">
        <v>121</v>
      </c>
      <c r="D118" s="4" t="s">
        <v>11</v>
      </c>
      <c r="E118" s="12" t="s">
        <v>122</v>
      </c>
      <c r="F118" s="15" t="s">
        <v>8</v>
      </c>
      <c r="G118" s="245">
        <v>47</v>
      </c>
      <c r="H118" s="3"/>
      <c r="I118" s="4"/>
    </row>
    <row r="119" spans="1:9">
      <c r="A119" s="27" t="s">
        <v>106</v>
      </c>
      <c r="B119" s="23" t="s">
        <v>107</v>
      </c>
      <c r="C119" s="290" t="s">
        <v>29</v>
      </c>
      <c r="D119" s="4" t="s">
        <v>385</v>
      </c>
      <c r="E119" s="18">
        <v>41333</v>
      </c>
      <c r="F119" s="7">
        <v>41882</v>
      </c>
      <c r="G119" s="245">
        <v>48</v>
      </c>
      <c r="H119" s="3"/>
      <c r="I119" s="4"/>
    </row>
    <row r="120" spans="1:9">
      <c r="A120" s="26" t="s">
        <v>582</v>
      </c>
      <c r="B120" s="23" t="s">
        <v>581</v>
      </c>
      <c r="C120" s="291"/>
      <c r="D120" s="284" t="s">
        <v>11</v>
      </c>
      <c r="E120" s="282">
        <v>41335</v>
      </c>
      <c r="F120" s="284" t="s">
        <v>8</v>
      </c>
      <c r="G120" s="245">
        <v>49</v>
      </c>
      <c r="H120" s="3"/>
      <c r="I120" s="4"/>
    </row>
    <row r="121" spans="1:9">
      <c r="A121" s="25" t="s">
        <v>583</v>
      </c>
      <c r="B121" s="23" t="s">
        <v>802</v>
      </c>
      <c r="C121" s="292"/>
      <c r="D121" s="285"/>
      <c r="E121" s="283"/>
      <c r="F121" s="285"/>
      <c r="G121" s="245">
        <v>50</v>
      </c>
      <c r="H121" s="3"/>
      <c r="I121" s="4"/>
    </row>
    <row r="122" spans="1:9" ht="30">
      <c r="A122" s="11" t="s">
        <v>797</v>
      </c>
      <c r="B122" s="4" t="s">
        <v>798</v>
      </c>
      <c r="C122" s="258" t="s">
        <v>29</v>
      </c>
      <c r="D122" s="4" t="s">
        <v>385</v>
      </c>
      <c r="E122" s="12" t="s">
        <v>799</v>
      </c>
      <c r="F122" s="12" t="s">
        <v>311</v>
      </c>
      <c r="G122" s="245">
        <v>51</v>
      </c>
      <c r="H122" s="81"/>
      <c r="I122" s="82"/>
    </row>
    <row r="123" spans="1:9">
      <c r="A123" s="25" t="s">
        <v>282</v>
      </c>
      <c r="B123" s="4" t="s">
        <v>127</v>
      </c>
      <c r="C123" s="17" t="s">
        <v>95</v>
      </c>
      <c r="D123" s="4" t="s">
        <v>11</v>
      </c>
      <c r="E123" s="12" t="s">
        <v>128</v>
      </c>
      <c r="F123" s="15" t="s">
        <v>8</v>
      </c>
      <c r="G123" s="245">
        <v>52</v>
      </c>
      <c r="H123" s="3"/>
      <c r="I123" s="4"/>
    </row>
    <row r="124" spans="1:9">
      <c r="A124" s="11" t="s">
        <v>292</v>
      </c>
      <c r="B124" s="4" t="s">
        <v>186</v>
      </c>
      <c r="C124" s="17" t="s">
        <v>95</v>
      </c>
      <c r="D124" s="4" t="s">
        <v>11</v>
      </c>
      <c r="E124" s="12" t="s">
        <v>19</v>
      </c>
      <c r="F124" s="15" t="s">
        <v>8</v>
      </c>
      <c r="G124" s="245">
        <v>53</v>
      </c>
      <c r="H124" s="3"/>
      <c r="I124" s="4"/>
    </row>
    <row r="125" spans="1:9">
      <c r="A125" s="286" t="s">
        <v>669</v>
      </c>
      <c r="B125" s="286"/>
      <c r="C125" s="286"/>
      <c r="D125" s="286"/>
      <c r="E125" s="286"/>
      <c r="F125" s="286"/>
      <c r="G125" s="287"/>
      <c r="H125" s="77"/>
      <c r="I125" s="78"/>
    </row>
    <row r="126" spans="1:9" ht="22.5">
      <c r="A126" s="30" t="s">
        <v>656</v>
      </c>
      <c r="B126" s="30" t="s">
        <v>654</v>
      </c>
      <c r="C126" s="31" t="s">
        <v>4</v>
      </c>
      <c r="D126" s="30"/>
      <c r="E126" s="35"/>
      <c r="F126" s="36"/>
      <c r="G126" s="248">
        <v>54</v>
      </c>
      <c r="H126" s="37" t="s">
        <v>657</v>
      </c>
      <c r="I126" s="37" t="s">
        <v>655</v>
      </c>
    </row>
    <row r="127" spans="1:9" ht="30">
      <c r="A127" s="30" t="s">
        <v>658</v>
      </c>
      <c r="B127" s="30" t="s">
        <v>664</v>
      </c>
      <c r="C127" s="31" t="s">
        <v>4</v>
      </c>
      <c r="D127" s="30"/>
      <c r="E127" s="35"/>
      <c r="F127" s="36"/>
      <c r="G127" s="248">
        <v>55</v>
      </c>
      <c r="H127" s="37" t="s">
        <v>660</v>
      </c>
      <c r="I127" s="37" t="s">
        <v>659</v>
      </c>
    </row>
    <row r="128" spans="1:9" ht="33.75">
      <c r="A128" s="30" t="s">
        <v>663</v>
      </c>
      <c r="B128" s="30" t="s">
        <v>661</v>
      </c>
      <c r="C128" s="31" t="s">
        <v>4</v>
      </c>
      <c r="D128" s="30"/>
      <c r="E128" s="35"/>
      <c r="F128" s="36"/>
      <c r="G128" s="248">
        <v>56</v>
      </c>
      <c r="H128" s="37" t="s">
        <v>665</v>
      </c>
      <c r="I128" s="37" t="s">
        <v>662</v>
      </c>
    </row>
    <row r="129" spans="1:9" ht="33.75">
      <c r="A129" s="30" t="s">
        <v>667</v>
      </c>
      <c r="B129" s="30" t="s">
        <v>666</v>
      </c>
      <c r="C129" s="31" t="s">
        <v>4</v>
      </c>
      <c r="D129" s="30"/>
      <c r="E129" s="35"/>
      <c r="F129" s="36"/>
      <c r="G129" s="248">
        <v>57</v>
      </c>
      <c r="H129" s="37" t="s">
        <v>668</v>
      </c>
      <c r="I129" s="37" t="s">
        <v>662</v>
      </c>
    </row>
    <row r="130" spans="1:9">
      <c r="A130" s="288" t="s">
        <v>670</v>
      </c>
      <c r="B130" s="288"/>
      <c r="C130" s="288"/>
      <c r="D130" s="288"/>
      <c r="E130" s="288"/>
      <c r="F130" s="288"/>
      <c r="G130" s="289"/>
      <c r="H130" s="38"/>
      <c r="I130" s="39"/>
    </row>
    <row r="131" spans="1:9" s="34" customFormat="1" ht="22.5">
      <c r="A131" s="41" t="s">
        <v>673</v>
      </c>
      <c r="B131" s="41" t="s">
        <v>671</v>
      </c>
      <c r="C131" s="41" t="s">
        <v>4</v>
      </c>
      <c r="D131" s="42"/>
      <c r="E131" s="42"/>
      <c r="F131" s="42"/>
      <c r="G131" s="249">
        <v>58</v>
      </c>
      <c r="H131" s="40" t="s">
        <v>672</v>
      </c>
      <c r="I131" s="40" t="s">
        <v>676</v>
      </c>
    </row>
    <row r="132" spans="1:9" s="34" customFormat="1" ht="33.75">
      <c r="A132" s="41" t="s">
        <v>675</v>
      </c>
      <c r="B132" s="41" t="s">
        <v>674</v>
      </c>
      <c r="C132" s="41" t="s">
        <v>4</v>
      </c>
      <c r="D132" s="42"/>
      <c r="E132" s="42"/>
      <c r="F132" s="42"/>
      <c r="G132" s="250">
        <v>59</v>
      </c>
      <c r="H132" s="40" t="s">
        <v>678</v>
      </c>
      <c r="I132" s="40" t="s">
        <v>677</v>
      </c>
    </row>
    <row r="133" spans="1:9" s="34" customFormat="1" ht="15.75" thickBot="1">
      <c r="A133" s="267" t="s">
        <v>680</v>
      </c>
      <c r="B133" s="267"/>
      <c r="C133" s="267"/>
      <c r="D133" s="268"/>
      <c r="E133" s="268"/>
      <c r="F133" s="268"/>
      <c r="G133" s="269">
        <v>60</v>
      </c>
      <c r="H133" s="40" t="s">
        <v>679</v>
      </c>
      <c r="I133" s="40"/>
    </row>
    <row r="134" spans="1:9" s="34" customFormat="1">
      <c r="A134" s="264" t="s">
        <v>1896</v>
      </c>
      <c r="B134" s="264" t="s">
        <v>1897</v>
      </c>
      <c r="C134" s="264" t="s">
        <v>1898</v>
      </c>
      <c r="D134" s="32" t="s">
        <v>385</v>
      </c>
      <c r="E134" s="265">
        <v>41701</v>
      </c>
      <c r="F134" s="265">
        <v>42247</v>
      </c>
      <c r="G134" s="266"/>
      <c r="H134" s="263"/>
      <c r="I134" s="263"/>
    </row>
    <row r="135" spans="1:9" s="6" customFormat="1" ht="30" customHeight="1">
      <c r="A135" s="273" t="s">
        <v>297</v>
      </c>
      <c r="B135" s="273"/>
      <c r="C135" s="273"/>
      <c r="D135" s="273"/>
      <c r="E135" s="273"/>
      <c r="F135" s="273"/>
      <c r="G135" s="273"/>
      <c r="H135" s="273"/>
      <c r="I135" s="273"/>
    </row>
    <row r="136" spans="1:9" ht="30">
      <c r="A136" s="11" t="s">
        <v>248</v>
      </c>
      <c r="B136" s="4" t="s">
        <v>247</v>
      </c>
      <c r="C136" s="17" t="s">
        <v>4</v>
      </c>
      <c r="D136" s="4" t="s">
        <v>385</v>
      </c>
      <c r="E136" s="12" t="s">
        <v>348</v>
      </c>
      <c r="F136" s="12" t="s">
        <v>311</v>
      </c>
      <c r="G136" s="245">
        <v>1</v>
      </c>
      <c r="H136" s="3"/>
      <c r="I136" s="4"/>
    </row>
    <row r="137" spans="1:9" ht="30">
      <c r="A137" s="11" t="s">
        <v>251</v>
      </c>
      <c r="B137" s="4" t="s">
        <v>247</v>
      </c>
      <c r="C137" s="17" t="s">
        <v>4</v>
      </c>
      <c r="D137" s="4" t="s">
        <v>385</v>
      </c>
      <c r="E137" s="12" t="s">
        <v>348</v>
      </c>
      <c r="F137" s="12" t="s">
        <v>311</v>
      </c>
      <c r="G137" s="245">
        <v>2</v>
      </c>
      <c r="H137" s="3"/>
      <c r="I137" s="4"/>
    </row>
    <row r="138" spans="1:9">
      <c r="A138" s="11" t="s">
        <v>249</v>
      </c>
      <c r="B138" s="4" t="s">
        <v>250</v>
      </c>
      <c r="C138" s="17" t="s">
        <v>4</v>
      </c>
      <c r="D138" s="4" t="s">
        <v>385</v>
      </c>
      <c r="E138" s="12" t="s">
        <v>348</v>
      </c>
      <c r="F138" s="12" t="s">
        <v>311</v>
      </c>
      <c r="G138" s="245">
        <v>3</v>
      </c>
      <c r="H138" s="4"/>
      <c r="I138" s="4"/>
    </row>
    <row r="139" spans="1:9">
      <c r="A139" s="11" t="s">
        <v>573</v>
      </c>
      <c r="B139" s="4"/>
      <c r="C139" s="17" t="s">
        <v>20</v>
      </c>
      <c r="D139" s="4" t="s">
        <v>385</v>
      </c>
      <c r="E139" s="18">
        <v>41330</v>
      </c>
      <c r="F139" s="7">
        <v>41882</v>
      </c>
      <c r="G139" s="245">
        <v>4</v>
      </c>
      <c r="H139" s="4"/>
      <c r="I139" s="4"/>
    </row>
    <row r="140" spans="1:9" ht="30">
      <c r="A140" s="11" t="s">
        <v>707</v>
      </c>
      <c r="B140" s="4" t="s">
        <v>708</v>
      </c>
      <c r="C140" s="46" t="s">
        <v>709</v>
      </c>
      <c r="D140" s="4" t="s">
        <v>385</v>
      </c>
      <c r="E140" s="18">
        <v>41348</v>
      </c>
      <c r="F140" s="7">
        <v>41882</v>
      </c>
      <c r="G140" s="245">
        <v>5</v>
      </c>
      <c r="H140" s="4"/>
      <c r="I140" s="4"/>
    </row>
    <row r="141" spans="1:9" s="6" customFormat="1" ht="30" customHeight="1">
      <c r="A141" s="273" t="s">
        <v>236</v>
      </c>
      <c r="B141" s="273"/>
      <c r="C141" s="273"/>
      <c r="D141" s="273"/>
      <c r="E141" s="273"/>
      <c r="F141" s="273"/>
      <c r="G141" s="273"/>
      <c r="H141" s="273"/>
      <c r="I141" s="273"/>
    </row>
    <row r="142" spans="1:9" ht="30">
      <c r="A142" s="11" t="s">
        <v>167</v>
      </c>
      <c r="B142" s="4" t="s">
        <v>166</v>
      </c>
      <c r="C142" s="17" t="s">
        <v>168</v>
      </c>
      <c r="D142" s="4" t="s">
        <v>69</v>
      </c>
      <c r="E142" s="12" t="s">
        <v>347</v>
      </c>
      <c r="F142" s="15" t="s">
        <v>8</v>
      </c>
      <c r="G142" s="245">
        <v>1</v>
      </c>
      <c r="H142" s="3"/>
      <c r="I142" s="4"/>
    </row>
    <row r="143" spans="1:9" ht="30">
      <c r="A143" s="11" t="s">
        <v>153</v>
      </c>
      <c r="B143" s="4" t="s">
        <v>154</v>
      </c>
      <c r="C143" s="225" t="s">
        <v>14</v>
      </c>
      <c r="D143" s="4" t="s">
        <v>69</v>
      </c>
      <c r="E143" s="12" t="s">
        <v>155</v>
      </c>
      <c r="F143" s="15" t="s">
        <v>8</v>
      </c>
      <c r="G143" s="245">
        <v>2</v>
      </c>
      <c r="H143" s="3"/>
      <c r="I143" s="4"/>
    </row>
    <row r="144" spans="1:9" ht="30">
      <c r="A144" s="11" t="s">
        <v>183</v>
      </c>
      <c r="B144" s="4" t="s">
        <v>184</v>
      </c>
      <c r="C144" s="225" t="s">
        <v>4</v>
      </c>
      <c r="D144" s="4" t="s">
        <v>11</v>
      </c>
      <c r="E144" s="12" t="s">
        <v>196</v>
      </c>
      <c r="F144" s="15" t="s">
        <v>8</v>
      </c>
      <c r="G144" s="245">
        <v>3</v>
      </c>
      <c r="H144" s="3"/>
      <c r="I144" s="4"/>
    </row>
    <row r="145" spans="1:9" ht="30">
      <c r="A145" s="11" t="s">
        <v>780</v>
      </c>
      <c r="B145" s="4" t="s">
        <v>195</v>
      </c>
      <c r="C145" s="225" t="s">
        <v>4</v>
      </c>
      <c r="D145" s="4" t="s">
        <v>385</v>
      </c>
      <c r="E145" s="7">
        <v>41352</v>
      </c>
      <c r="F145" s="7">
        <v>41882</v>
      </c>
      <c r="G145" s="245">
        <v>4</v>
      </c>
      <c r="H145" s="3"/>
      <c r="I145" s="4"/>
    </row>
    <row r="146" spans="1:9" ht="30">
      <c r="A146" s="11" t="s">
        <v>549</v>
      </c>
      <c r="B146" s="4" t="s">
        <v>550</v>
      </c>
      <c r="C146" s="225" t="s">
        <v>551</v>
      </c>
      <c r="D146" s="4" t="s">
        <v>385</v>
      </c>
      <c r="E146" s="7">
        <v>41330</v>
      </c>
      <c r="F146" s="7">
        <v>41882</v>
      </c>
      <c r="G146" s="245">
        <v>5</v>
      </c>
      <c r="H146" s="3"/>
      <c r="I146" s="4"/>
    </row>
    <row r="147" spans="1:9">
      <c r="A147" s="11" t="s">
        <v>626</v>
      </c>
      <c r="B147" s="4" t="s">
        <v>627</v>
      </c>
      <c r="C147" s="225" t="s">
        <v>628</v>
      </c>
      <c r="D147" s="4" t="s">
        <v>385</v>
      </c>
      <c r="E147" s="7">
        <v>41338</v>
      </c>
      <c r="F147" s="7">
        <v>41882</v>
      </c>
      <c r="G147" s="245">
        <v>6</v>
      </c>
      <c r="H147" s="3"/>
      <c r="I147" s="4"/>
    </row>
    <row r="148" spans="1:9">
      <c r="A148" s="11" t="s">
        <v>638</v>
      </c>
      <c r="B148" s="4" t="s">
        <v>639</v>
      </c>
      <c r="C148" s="225" t="s">
        <v>14</v>
      </c>
      <c r="D148" s="4" t="s">
        <v>385</v>
      </c>
      <c r="E148" s="7">
        <v>41338</v>
      </c>
      <c r="F148" s="7">
        <v>41882</v>
      </c>
      <c r="G148" s="245">
        <v>7</v>
      </c>
      <c r="H148" s="3"/>
      <c r="I148" s="4"/>
    </row>
    <row r="149" spans="1:9">
      <c r="A149" s="11" t="s">
        <v>767</v>
      </c>
      <c r="B149" s="4" t="s">
        <v>768</v>
      </c>
      <c r="C149" s="270" t="s">
        <v>355</v>
      </c>
      <c r="D149" s="4" t="s">
        <v>385</v>
      </c>
      <c r="E149" s="7">
        <v>41353</v>
      </c>
      <c r="F149" s="7">
        <v>41882</v>
      </c>
      <c r="G149" s="245">
        <v>8</v>
      </c>
      <c r="H149" s="3"/>
      <c r="I149" s="4"/>
    </row>
    <row r="150" spans="1:9">
      <c r="A150" s="11" t="s">
        <v>788</v>
      </c>
      <c r="B150" s="4" t="s">
        <v>789</v>
      </c>
      <c r="C150" s="225" t="s">
        <v>4</v>
      </c>
      <c r="D150" s="4" t="s">
        <v>385</v>
      </c>
      <c r="E150" s="7">
        <v>41386</v>
      </c>
      <c r="F150" s="7">
        <v>41882</v>
      </c>
      <c r="G150" s="245">
        <v>9</v>
      </c>
      <c r="H150" s="3"/>
      <c r="I150" s="4"/>
    </row>
    <row r="151" spans="1:9" ht="30">
      <c r="A151" s="76" t="s">
        <v>735</v>
      </c>
      <c r="B151" s="76" t="s">
        <v>1899</v>
      </c>
      <c r="C151" s="227" t="s">
        <v>737</v>
      </c>
      <c r="D151" s="49" t="s">
        <v>385</v>
      </c>
      <c r="E151" s="50">
        <v>41352</v>
      </c>
      <c r="F151" s="50">
        <v>41882</v>
      </c>
      <c r="G151" s="251">
        <v>10</v>
      </c>
    </row>
    <row r="152" spans="1:9" ht="30.75" thickBot="1">
      <c r="A152" s="51" t="s">
        <v>794</v>
      </c>
      <c r="B152" s="51" t="s">
        <v>551</v>
      </c>
      <c r="C152" s="52" t="s">
        <v>551</v>
      </c>
      <c r="D152" s="51" t="s">
        <v>385</v>
      </c>
      <c r="E152" s="53">
        <v>41330</v>
      </c>
      <c r="F152" s="53">
        <v>41882</v>
      </c>
      <c r="G152" s="246">
        <v>11</v>
      </c>
    </row>
    <row r="153" spans="1:9">
      <c r="A153" s="64" t="s">
        <v>1858</v>
      </c>
      <c r="B153" s="32" t="s">
        <v>1859</v>
      </c>
      <c r="C153" s="228" t="s">
        <v>95</v>
      </c>
      <c r="D153" s="32" t="s">
        <v>385</v>
      </c>
      <c r="E153" s="226">
        <v>41586</v>
      </c>
      <c r="F153" s="226">
        <v>42247</v>
      </c>
      <c r="G153" s="247"/>
    </row>
    <row r="154" spans="1:9">
      <c r="A154" s="76" t="s">
        <v>1860</v>
      </c>
      <c r="B154" s="32" t="s">
        <v>1861</v>
      </c>
      <c r="C154" s="230" t="s">
        <v>114</v>
      </c>
      <c r="D154" s="32" t="s">
        <v>385</v>
      </c>
      <c r="E154" s="229">
        <v>41592</v>
      </c>
      <c r="F154" s="229">
        <v>42247</v>
      </c>
      <c r="G154" s="247"/>
    </row>
    <row r="155" spans="1:9" ht="30">
      <c r="A155" s="4" t="s">
        <v>1901</v>
      </c>
      <c r="B155" s="32" t="s">
        <v>1900</v>
      </c>
      <c r="C155" s="272" t="s">
        <v>1902</v>
      </c>
      <c r="D155" s="32" t="s">
        <v>385</v>
      </c>
      <c r="E155" s="271">
        <v>41694</v>
      </c>
      <c r="F155" s="271">
        <v>42247</v>
      </c>
      <c r="G155" s="247"/>
    </row>
    <row r="156" spans="1:9" s="6" customFormat="1" ht="30" customHeight="1">
      <c r="A156" s="273" t="s">
        <v>296</v>
      </c>
      <c r="B156" s="273"/>
      <c r="C156" s="273"/>
      <c r="D156" s="273"/>
      <c r="E156" s="273"/>
      <c r="F156" s="273"/>
      <c r="G156" s="273"/>
      <c r="H156" s="273"/>
      <c r="I156" s="273"/>
    </row>
    <row r="157" spans="1:9" ht="30">
      <c r="A157" s="11" t="s">
        <v>291</v>
      </c>
      <c r="B157" s="4" t="s">
        <v>151</v>
      </c>
      <c r="C157" s="17" t="s">
        <v>4</v>
      </c>
      <c r="D157" s="4" t="s">
        <v>69</v>
      </c>
      <c r="E157" s="12" t="s">
        <v>152</v>
      </c>
      <c r="F157" s="15" t="s">
        <v>8</v>
      </c>
      <c r="G157" s="245">
        <v>1</v>
      </c>
      <c r="H157" s="3"/>
      <c r="I157" s="4"/>
    </row>
    <row r="158" spans="1:9">
      <c r="A158" s="11" t="s">
        <v>468</v>
      </c>
      <c r="B158" s="4" t="s">
        <v>469</v>
      </c>
      <c r="C158" s="17" t="s">
        <v>4</v>
      </c>
      <c r="D158" s="4" t="s">
        <v>385</v>
      </c>
      <c r="E158" s="12" t="s">
        <v>458</v>
      </c>
      <c r="F158" s="7">
        <v>41882</v>
      </c>
      <c r="G158" s="245">
        <v>2</v>
      </c>
      <c r="H158" s="3"/>
      <c r="I158" s="4"/>
    </row>
    <row r="159" spans="1:9">
      <c r="A159" s="11" t="s">
        <v>491</v>
      </c>
      <c r="B159" s="4" t="s">
        <v>492</v>
      </c>
      <c r="C159" s="17" t="s">
        <v>493</v>
      </c>
      <c r="D159" s="4" t="s">
        <v>385</v>
      </c>
      <c r="E159" s="12" t="s">
        <v>490</v>
      </c>
      <c r="F159" s="7">
        <v>41882</v>
      </c>
      <c r="G159" s="245">
        <v>3</v>
      </c>
      <c r="H159" s="3"/>
      <c r="I159" s="4"/>
    </row>
    <row r="160" spans="1:9" ht="30">
      <c r="A160" s="11" t="s">
        <v>290</v>
      </c>
      <c r="B160" s="4" t="s">
        <v>146</v>
      </c>
      <c r="C160" s="17" t="s">
        <v>147</v>
      </c>
      <c r="D160" s="4" t="s">
        <v>69</v>
      </c>
      <c r="E160" s="12" t="s">
        <v>112</v>
      </c>
      <c r="F160" s="15" t="s">
        <v>8</v>
      </c>
      <c r="G160" s="245">
        <v>4</v>
      </c>
      <c r="H160" s="3"/>
      <c r="I160" s="4"/>
    </row>
    <row r="161" spans="1:9" ht="30">
      <c r="A161" s="11" t="s">
        <v>189</v>
      </c>
      <c r="B161" s="4" t="s">
        <v>190</v>
      </c>
      <c r="C161" s="17" t="s">
        <v>191</v>
      </c>
      <c r="D161" s="4" t="s">
        <v>11</v>
      </c>
      <c r="E161" s="12" t="s">
        <v>192</v>
      </c>
      <c r="F161" s="15" t="s">
        <v>8</v>
      </c>
      <c r="G161" s="245">
        <v>5</v>
      </c>
      <c r="H161" s="3"/>
      <c r="I161" s="4"/>
    </row>
    <row r="162" spans="1:9">
      <c r="A162" s="11" t="s">
        <v>202</v>
      </c>
      <c r="B162" s="4" t="s">
        <v>423</v>
      </c>
      <c r="C162" s="17" t="s">
        <v>60</v>
      </c>
      <c r="D162" s="4" t="s">
        <v>385</v>
      </c>
      <c r="E162" s="12" t="s">
        <v>424</v>
      </c>
      <c r="F162" s="7">
        <v>41882</v>
      </c>
      <c r="G162" s="245">
        <v>6</v>
      </c>
      <c r="H162" s="3"/>
      <c r="I162" s="4"/>
    </row>
    <row r="163" spans="1:9" ht="30">
      <c r="A163" s="11" t="s">
        <v>544</v>
      </c>
      <c r="B163" s="4" t="s">
        <v>545</v>
      </c>
      <c r="C163" s="17" t="s">
        <v>4</v>
      </c>
      <c r="D163" s="4" t="s">
        <v>385</v>
      </c>
      <c r="E163" s="12" t="s">
        <v>536</v>
      </c>
      <c r="F163" s="7">
        <v>41882</v>
      </c>
      <c r="G163" s="245">
        <v>7</v>
      </c>
      <c r="H163" s="3"/>
      <c r="I163" s="4"/>
    </row>
    <row r="164" spans="1:9" s="6" customFormat="1" ht="30" customHeight="1">
      <c r="A164" s="273" t="s">
        <v>295</v>
      </c>
      <c r="B164" s="273"/>
      <c r="C164" s="273"/>
      <c r="D164" s="273"/>
      <c r="E164" s="273"/>
      <c r="F164" s="273"/>
      <c r="G164" s="273"/>
      <c r="H164" s="273"/>
      <c r="I164" s="273"/>
    </row>
    <row r="165" spans="1:9" ht="30">
      <c r="A165" s="11" t="s">
        <v>169</v>
      </c>
      <c r="B165" s="4" t="s">
        <v>170</v>
      </c>
      <c r="C165" s="46" t="s">
        <v>42</v>
      </c>
      <c r="D165" s="4" t="s">
        <v>69</v>
      </c>
      <c r="E165" s="12" t="s">
        <v>171</v>
      </c>
      <c r="F165" s="15" t="s">
        <v>8</v>
      </c>
      <c r="G165" s="245">
        <v>1</v>
      </c>
      <c r="H165" s="3"/>
      <c r="I165" s="4"/>
    </row>
    <row r="166" spans="1:9">
      <c r="A166" s="4" t="s">
        <v>481</v>
      </c>
      <c r="B166" s="4" t="s">
        <v>482</v>
      </c>
      <c r="C166" s="46" t="s">
        <v>4</v>
      </c>
      <c r="D166" s="4" t="s">
        <v>385</v>
      </c>
      <c r="E166" s="18">
        <v>41316</v>
      </c>
      <c r="F166" s="18">
        <v>41882</v>
      </c>
      <c r="G166" s="252">
        <v>2</v>
      </c>
    </row>
    <row r="167" spans="1:9">
      <c r="A167" s="11" t="s">
        <v>432</v>
      </c>
      <c r="B167" s="4" t="s">
        <v>433</v>
      </c>
      <c r="C167" s="46" t="s">
        <v>434</v>
      </c>
      <c r="D167" s="4" t="s">
        <v>385</v>
      </c>
      <c r="E167" s="12" t="s">
        <v>435</v>
      </c>
      <c r="F167" s="7">
        <v>41882</v>
      </c>
      <c r="G167" s="245">
        <v>3</v>
      </c>
      <c r="H167" s="3"/>
      <c r="I167" s="4"/>
    </row>
    <row r="168" spans="1:9">
      <c r="A168" s="11" t="s">
        <v>712</v>
      </c>
      <c r="B168" s="4" t="s">
        <v>713</v>
      </c>
      <c r="C168" s="46" t="s">
        <v>528</v>
      </c>
      <c r="D168" s="4" t="s">
        <v>385</v>
      </c>
      <c r="E168" s="12" t="s">
        <v>704</v>
      </c>
      <c r="F168" s="7">
        <v>41882</v>
      </c>
      <c r="G168" s="252">
        <v>4</v>
      </c>
      <c r="H168" s="3"/>
      <c r="I168" s="4"/>
    </row>
    <row r="169" spans="1:9" ht="30.75" thickBot="1">
      <c r="A169" s="262" t="s">
        <v>294</v>
      </c>
      <c r="B169" s="51" t="s">
        <v>207</v>
      </c>
      <c r="C169" s="52" t="s">
        <v>27</v>
      </c>
      <c r="D169" s="51" t="s">
        <v>69</v>
      </c>
      <c r="E169" s="231" t="s">
        <v>208</v>
      </c>
      <c r="F169" s="232" t="s">
        <v>8</v>
      </c>
      <c r="G169" s="246">
        <v>5</v>
      </c>
      <c r="H169" s="3"/>
      <c r="I169" s="4"/>
    </row>
    <row r="170" spans="1:9">
      <c r="A170" s="25" t="s">
        <v>1894</v>
      </c>
      <c r="B170" s="32" t="s">
        <v>1895</v>
      </c>
      <c r="C170" s="257" t="s">
        <v>4</v>
      </c>
      <c r="D170" s="32" t="s">
        <v>385</v>
      </c>
      <c r="E170" s="18">
        <v>41701</v>
      </c>
      <c r="F170" s="18">
        <v>42247</v>
      </c>
      <c r="G170" s="259"/>
      <c r="H170" s="260"/>
      <c r="I170" s="261"/>
    </row>
    <row r="171" spans="1:9" s="6" customFormat="1" ht="30" customHeight="1">
      <c r="A171" s="273" t="s">
        <v>453</v>
      </c>
      <c r="B171" s="273"/>
      <c r="C171" s="273"/>
      <c r="D171" s="273"/>
      <c r="E171" s="273"/>
      <c r="F171" s="273"/>
      <c r="G171" s="273"/>
      <c r="H171" s="273"/>
      <c r="I171" s="273"/>
    </row>
    <row r="172" spans="1:9">
      <c r="A172" s="11" t="s">
        <v>298</v>
      </c>
      <c r="B172" s="4" t="s">
        <v>205</v>
      </c>
      <c r="C172" s="17" t="s">
        <v>14</v>
      </c>
      <c r="D172" s="4" t="s">
        <v>11</v>
      </c>
      <c r="E172" s="12" t="s">
        <v>1857</v>
      </c>
      <c r="F172" s="15" t="s">
        <v>8</v>
      </c>
      <c r="G172" s="245">
        <v>1</v>
      </c>
      <c r="H172" s="3"/>
      <c r="I172" s="4"/>
    </row>
    <row r="173" spans="1:9" ht="30">
      <c r="A173" s="11" t="s">
        <v>300</v>
      </c>
      <c r="B173" s="4" t="s">
        <v>198</v>
      </c>
      <c r="C173" s="17" t="s">
        <v>157</v>
      </c>
      <c r="D173" s="4" t="s">
        <v>11</v>
      </c>
      <c r="E173" s="12" t="s">
        <v>61</v>
      </c>
      <c r="F173" s="15" t="s">
        <v>8</v>
      </c>
      <c r="G173" s="245">
        <v>2</v>
      </c>
      <c r="H173" s="3"/>
      <c r="I173" s="4"/>
    </row>
    <row r="174" spans="1:9">
      <c r="A174" s="11" t="s">
        <v>302</v>
      </c>
      <c r="B174" s="4" t="s">
        <v>187</v>
      </c>
      <c r="C174" s="17" t="s">
        <v>38</v>
      </c>
      <c r="D174" s="4" t="s">
        <v>11</v>
      </c>
      <c r="E174" s="12" t="s">
        <v>188</v>
      </c>
      <c r="F174" s="15" t="s">
        <v>8</v>
      </c>
      <c r="G174" s="245">
        <v>3</v>
      </c>
      <c r="H174" s="3"/>
      <c r="I174" s="4"/>
    </row>
    <row r="175" spans="1:9">
      <c r="A175" s="11" t="s">
        <v>753</v>
      </c>
      <c r="B175" s="4" t="s">
        <v>754</v>
      </c>
      <c r="C175" s="69" t="s">
        <v>752</v>
      </c>
      <c r="D175" s="49" t="s">
        <v>385</v>
      </c>
      <c r="E175" s="18">
        <v>41330</v>
      </c>
      <c r="F175" s="50">
        <v>41882</v>
      </c>
      <c r="G175" s="245">
        <v>4</v>
      </c>
      <c r="H175" s="3"/>
      <c r="I175" s="4"/>
    </row>
    <row r="176" spans="1:9" ht="30">
      <c r="A176" s="11" t="s">
        <v>301</v>
      </c>
      <c r="B176" s="4" t="s">
        <v>181</v>
      </c>
      <c r="C176" s="17" t="s">
        <v>27</v>
      </c>
      <c r="D176" s="4" t="s">
        <v>11</v>
      </c>
      <c r="E176" s="12" t="s">
        <v>182</v>
      </c>
      <c r="F176" s="15" t="s">
        <v>8</v>
      </c>
      <c r="G176" s="245">
        <v>5</v>
      </c>
      <c r="H176" s="3"/>
      <c r="I176" s="4"/>
    </row>
    <row r="177" spans="1:9">
      <c r="A177" s="11" t="s">
        <v>727</v>
      </c>
      <c r="B177" s="4" t="s">
        <v>576</v>
      </c>
      <c r="C177" s="17" t="s">
        <v>29</v>
      </c>
      <c r="D177" s="49" t="s">
        <v>385</v>
      </c>
      <c r="E177" s="18">
        <v>41344</v>
      </c>
      <c r="F177" s="50">
        <v>41882</v>
      </c>
      <c r="G177" s="245">
        <v>6</v>
      </c>
      <c r="H177" s="3"/>
      <c r="I177" s="4"/>
    </row>
    <row r="178" spans="1:9">
      <c r="A178" s="11" t="s">
        <v>728</v>
      </c>
      <c r="B178" s="4" t="s">
        <v>729</v>
      </c>
      <c r="C178" s="46" t="s">
        <v>132</v>
      </c>
      <c r="D178" s="4" t="s">
        <v>385</v>
      </c>
      <c r="E178" s="7">
        <v>41348</v>
      </c>
      <c r="F178" s="7">
        <v>41882</v>
      </c>
      <c r="G178" s="245">
        <v>7</v>
      </c>
      <c r="H178" s="3"/>
      <c r="I178" s="4"/>
    </row>
    <row r="179" spans="1:9">
      <c r="A179" s="11" t="s">
        <v>299</v>
      </c>
      <c r="B179" s="4" t="s">
        <v>108</v>
      </c>
      <c r="C179" s="17" t="s">
        <v>109</v>
      </c>
      <c r="D179" s="4" t="s">
        <v>11</v>
      </c>
      <c r="E179" s="12" t="s">
        <v>23</v>
      </c>
      <c r="F179" s="15" t="s">
        <v>8</v>
      </c>
      <c r="G179" s="245">
        <v>8</v>
      </c>
      <c r="H179" s="3"/>
      <c r="I179" s="4"/>
    </row>
    <row r="180" spans="1:9">
      <c r="A180" s="11" t="s">
        <v>303</v>
      </c>
      <c r="B180" s="4" t="s">
        <v>253</v>
      </c>
      <c r="C180" s="17" t="s">
        <v>29</v>
      </c>
      <c r="D180" s="4" t="s">
        <v>11</v>
      </c>
      <c r="E180" s="12" t="s">
        <v>206</v>
      </c>
      <c r="F180" s="15" t="s">
        <v>8</v>
      </c>
      <c r="G180" s="245">
        <v>9</v>
      </c>
      <c r="H180" s="3"/>
      <c r="I180" s="4"/>
    </row>
    <row r="181" spans="1:9">
      <c r="A181" s="11" t="s">
        <v>304</v>
      </c>
      <c r="B181" s="4" t="s">
        <v>143</v>
      </c>
      <c r="C181" s="17" t="s">
        <v>4</v>
      </c>
      <c r="D181" s="4" t="s">
        <v>11</v>
      </c>
      <c r="E181" s="12" t="s">
        <v>144</v>
      </c>
      <c r="F181" s="15" t="s">
        <v>8</v>
      </c>
      <c r="G181" s="245">
        <v>10</v>
      </c>
      <c r="H181" s="3"/>
      <c r="I181" s="4"/>
    </row>
    <row r="182" spans="1:9" ht="45">
      <c r="A182" s="4" t="s">
        <v>449</v>
      </c>
      <c r="B182" s="4" t="s">
        <v>455</v>
      </c>
      <c r="C182" s="46" t="s">
        <v>726</v>
      </c>
      <c r="D182" s="4" t="s">
        <v>385</v>
      </c>
      <c r="E182" s="12" t="s">
        <v>435</v>
      </c>
      <c r="F182" s="12" t="s">
        <v>311</v>
      </c>
      <c r="G182" s="245">
        <v>11</v>
      </c>
      <c r="H182" s="3"/>
      <c r="I182" s="4"/>
    </row>
    <row r="183" spans="1:9" ht="30">
      <c r="A183" s="4" t="s">
        <v>454</v>
      </c>
      <c r="B183" s="4" t="s">
        <v>456</v>
      </c>
      <c r="C183" s="17" t="s">
        <v>457</v>
      </c>
      <c r="D183" s="4" t="s">
        <v>385</v>
      </c>
      <c r="E183" s="12" t="s">
        <v>458</v>
      </c>
      <c r="F183" s="12" t="s">
        <v>311</v>
      </c>
      <c r="G183" s="245">
        <v>12</v>
      </c>
      <c r="H183" s="3"/>
      <c r="I183" s="4"/>
    </row>
    <row r="184" spans="1:9">
      <c r="A184" s="4" t="s">
        <v>683</v>
      </c>
      <c r="B184" s="4" t="s">
        <v>684</v>
      </c>
      <c r="C184" s="29" t="s">
        <v>114</v>
      </c>
      <c r="D184" s="4" t="s">
        <v>385</v>
      </c>
      <c r="E184" s="12" t="s">
        <v>685</v>
      </c>
      <c r="F184" s="12" t="s">
        <v>311</v>
      </c>
      <c r="G184" s="245">
        <v>13</v>
      </c>
      <c r="H184" s="3"/>
      <c r="I184" s="4"/>
    </row>
    <row r="185" spans="1:9" s="6" customFormat="1" ht="30" customHeight="1">
      <c r="A185" s="273" t="s">
        <v>214</v>
      </c>
      <c r="B185" s="273"/>
      <c r="C185" s="273"/>
      <c r="D185" s="273"/>
      <c r="E185" s="273"/>
      <c r="F185" s="273"/>
      <c r="G185" s="273"/>
      <c r="H185" s="273"/>
      <c r="I185" s="273"/>
    </row>
    <row r="186" spans="1:9" ht="30">
      <c r="A186" s="4" t="s">
        <v>46</v>
      </c>
      <c r="B186" s="4" t="s">
        <v>47</v>
      </c>
      <c r="C186" s="17" t="s">
        <v>4</v>
      </c>
      <c r="D186" s="4" t="s">
        <v>385</v>
      </c>
      <c r="E186" s="12" t="s">
        <v>617</v>
      </c>
      <c r="F186" s="12" t="s">
        <v>311</v>
      </c>
      <c r="G186" s="245">
        <v>1</v>
      </c>
      <c r="H186" s="3"/>
      <c r="I186" s="4"/>
    </row>
    <row r="187" spans="1:9">
      <c r="A187" s="4" t="s">
        <v>652</v>
      </c>
      <c r="B187" s="4" t="s">
        <v>653</v>
      </c>
      <c r="C187" s="28" t="s">
        <v>20</v>
      </c>
      <c r="D187" s="4" t="s">
        <v>385</v>
      </c>
      <c r="E187" s="12" t="s">
        <v>625</v>
      </c>
      <c r="F187" s="12" t="s">
        <v>311</v>
      </c>
      <c r="G187" s="245">
        <v>2</v>
      </c>
      <c r="H187" s="3"/>
      <c r="I187" s="4"/>
    </row>
    <row r="188" spans="1:9">
      <c r="A188" s="4" t="s">
        <v>444</v>
      </c>
      <c r="B188" s="4" t="s">
        <v>445</v>
      </c>
      <c r="C188" s="17" t="s">
        <v>27</v>
      </c>
      <c r="D188" s="4" t="s">
        <v>385</v>
      </c>
      <c r="E188" s="12" t="s">
        <v>446</v>
      </c>
      <c r="F188" s="12" t="s">
        <v>311</v>
      </c>
      <c r="G188" s="245">
        <v>3</v>
      </c>
      <c r="H188" s="3"/>
      <c r="I188" s="4"/>
    </row>
    <row r="189" spans="1:9">
      <c r="A189" s="4" t="s">
        <v>459</v>
      </c>
      <c r="B189" s="4" t="s">
        <v>460</v>
      </c>
      <c r="C189" s="17" t="s">
        <v>461</v>
      </c>
      <c r="D189" s="4" t="s">
        <v>385</v>
      </c>
      <c r="E189" s="12" t="s">
        <v>458</v>
      </c>
      <c r="F189" s="12" t="s">
        <v>311</v>
      </c>
      <c r="G189" s="245">
        <v>4</v>
      </c>
      <c r="H189" s="3"/>
      <c r="I189" s="4"/>
    </row>
    <row r="190" spans="1:9">
      <c r="A190" s="4" t="s">
        <v>210</v>
      </c>
      <c r="B190" s="4" t="s">
        <v>239</v>
      </c>
      <c r="C190" s="17" t="s">
        <v>240</v>
      </c>
      <c r="D190" s="4" t="s">
        <v>11</v>
      </c>
      <c r="E190" s="12" t="s">
        <v>343</v>
      </c>
      <c r="F190" s="15" t="s">
        <v>8</v>
      </c>
      <c r="G190" s="245">
        <v>5</v>
      </c>
      <c r="H190" s="3"/>
      <c r="I190" s="4"/>
    </row>
    <row r="191" spans="1:9" s="6" customFormat="1" ht="30" customHeight="1">
      <c r="A191" s="273" t="s">
        <v>732</v>
      </c>
      <c r="B191" s="273"/>
      <c r="C191" s="273"/>
      <c r="D191" s="273"/>
      <c r="E191" s="273"/>
      <c r="F191" s="273"/>
      <c r="G191" s="273"/>
      <c r="H191" s="273"/>
      <c r="I191" s="273"/>
    </row>
    <row r="192" spans="1:9" ht="45">
      <c r="A192" s="11" t="s">
        <v>730</v>
      </c>
      <c r="B192" s="4" t="s">
        <v>731</v>
      </c>
      <c r="C192" s="46" t="s">
        <v>4</v>
      </c>
      <c r="D192" s="4" t="s">
        <v>385</v>
      </c>
      <c r="E192" s="12" t="s">
        <v>704</v>
      </c>
      <c r="F192" s="12" t="s">
        <v>311</v>
      </c>
      <c r="G192" s="245">
        <v>1</v>
      </c>
      <c r="H192" s="3"/>
      <c r="I192" s="4"/>
    </row>
    <row r="193" spans="1:9" ht="30">
      <c r="A193" s="11" t="s">
        <v>159</v>
      </c>
      <c r="B193" s="274" t="s">
        <v>160</v>
      </c>
      <c r="C193" s="274" t="s">
        <v>4</v>
      </c>
      <c r="D193" s="4" t="s">
        <v>11</v>
      </c>
      <c r="E193" s="12" t="s">
        <v>271</v>
      </c>
      <c r="F193" s="15" t="s">
        <v>8</v>
      </c>
      <c r="G193" s="245">
        <v>2</v>
      </c>
      <c r="H193" s="3"/>
      <c r="I193" s="4"/>
    </row>
    <row r="194" spans="1:9" ht="30">
      <c r="A194" s="11" t="s">
        <v>243</v>
      </c>
      <c r="B194" s="274"/>
      <c r="C194" s="274"/>
      <c r="D194" s="4" t="s">
        <v>385</v>
      </c>
      <c r="E194" s="12" t="s">
        <v>338</v>
      </c>
      <c r="F194" s="12" t="s">
        <v>311</v>
      </c>
      <c r="G194" s="245">
        <v>3</v>
      </c>
      <c r="H194" s="3"/>
      <c r="I194" s="4"/>
    </row>
    <row r="195" spans="1:9" ht="15" customHeight="1">
      <c r="A195" s="11" t="s">
        <v>360</v>
      </c>
      <c r="B195" s="274"/>
      <c r="C195" s="274"/>
      <c r="D195" s="4" t="s">
        <v>385</v>
      </c>
      <c r="E195" s="12" t="s">
        <v>356</v>
      </c>
      <c r="F195" s="12" t="s">
        <v>311</v>
      </c>
      <c r="G195" s="245">
        <v>4</v>
      </c>
      <c r="H195" s="3"/>
      <c r="I195" s="4"/>
    </row>
    <row r="196" spans="1:9" ht="30">
      <c r="A196" s="11" t="s">
        <v>361</v>
      </c>
      <c r="B196" s="46" t="s">
        <v>362</v>
      </c>
      <c r="C196" s="46" t="s">
        <v>4</v>
      </c>
      <c r="D196" s="4" t="s">
        <v>385</v>
      </c>
      <c r="E196" s="12" t="s">
        <v>356</v>
      </c>
      <c r="F196" s="12" t="s">
        <v>311</v>
      </c>
      <c r="G196" s="245">
        <v>5</v>
      </c>
      <c r="H196" s="3"/>
      <c r="I196" s="4"/>
    </row>
    <row r="197" spans="1:9" ht="45">
      <c r="A197" s="11" t="s">
        <v>194</v>
      </c>
      <c r="B197" s="4" t="s">
        <v>195</v>
      </c>
      <c r="C197" s="46" t="s">
        <v>4</v>
      </c>
      <c r="D197" s="4" t="s">
        <v>11</v>
      </c>
      <c r="E197" s="12" t="s">
        <v>196</v>
      </c>
      <c r="F197" s="15" t="s">
        <v>8</v>
      </c>
      <c r="G197" s="245">
        <v>6</v>
      </c>
      <c r="H197" s="3"/>
      <c r="I197" s="4"/>
    </row>
    <row r="198" spans="1:9" ht="45">
      <c r="A198" s="4" t="s">
        <v>359</v>
      </c>
      <c r="B198" s="4" t="s">
        <v>197</v>
      </c>
      <c r="C198" s="46" t="s">
        <v>4</v>
      </c>
      <c r="D198" s="4" t="s">
        <v>385</v>
      </c>
      <c r="E198" s="10">
        <v>41254</v>
      </c>
      <c r="F198" s="12" t="s">
        <v>311</v>
      </c>
      <c r="G198" s="245">
        <v>7</v>
      </c>
      <c r="H198" s="3"/>
      <c r="I198" s="4"/>
    </row>
    <row r="199" spans="1:9" ht="30">
      <c r="A199" s="11" t="s">
        <v>418</v>
      </c>
      <c r="B199" s="4" t="s">
        <v>419</v>
      </c>
      <c r="C199" s="46" t="s">
        <v>4</v>
      </c>
      <c r="D199" s="4" t="s">
        <v>385</v>
      </c>
      <c r="E199" s="10">
        <v>41297</v>
      </c>
      <c r="F199" s="12" t="s">
        <v>311</v>
      </c>
      <c r="G199" s="245">
        <v>8</v>
      </c>
      <c r="H199" s="3"/>
      <c r="I199" s="4"/>
    </row>
    <row r="200" spans="1:9">
      <c r="A200" s="11" t="s">
        <v>164</v>
      </c>
      <c r="B200" s="4" t="s">
        <v>165</v>
      </c>
      <c r="C200" s="46" t="s">
        <v>4</v>
      </c>
      <c r="D200" s="4" t="s">
        <v>69</v>
      </c>
      <c r="E200" s="12" t="s">
        <v>350</v>
      </c>
      <c r="F200" s="15" t="s">
        <v>8</v>
      </c>
      <c r="G200" s="245">
        <v>9</v>
      </c>
      <c r="H200" s="3"/>
      <c r="I200" s="4"/>
    </row>
    <row r="201" spans="1:9">
      <c r="A201" s="11" t="s">
        <v>172</v>
      </c>
      <c r="B201" s="4" t="s">
        <v>173</v>
      </c>
      <c r="C201" s="46" t="s">
        <v>4</v>
      </c>
      <c r="D201" s="4" t="s">
        <v>69</v>
      </c>
      <c r="E201" s="12" t="s">
        <v>174</v>
      </c>
      <c r="F201" s="15" t="s">
        <v>8</v>
      </c>
      <c r="G201" s="245">
        <v>10</v>
      </c>
      <c r="H201" s="3"/>
      <c r="I201" s="4"/>
    </row>
    <row r="202" spans="1:9">
      <c r="A202" s="4" t="s">
        <v>556</v>
      </c>
      <c r="B202" s="4" t="s">
        <v>557</v>
      </c>
      <c r="C202" s="46" t="s">
        <v>4</v>
      </c>
      <c r="D202" s="4" t="s">
        <v>385</v>
      </c>
      <c r="E202" s="7">
        <v>41330</v>
      </c>
      <c r="F202" s="7">
        <v>41882</v>
      </c>
      <c r="G202" s="245">
        <v>11</v>
      </c>
      <c r="H202" s="3"/>
      <c r="I202" s="4"/>
    </row>
    <row r="203" spans="1:9">
      <c r="A203" s="4" t="s">
        <v>558</v>
      </c>
      <c r="B203" s="4" t="s">
        <v>559</v>
      </c>
      <c r="C203" s="46" t="s">
        <v>4</v>
      </c>
      <c r="D203" s="4" t="s">
        <v>385</v>
      </c>
      <c r="E203" s="7">
        <v>41330</v>
      </c>
      <c r="F203" s="7">
        <v>41882</v>
      </c>
      <c r="G203" s="245">
        <v>12</v>
      </c>
      <c r="H203" s="3"/>
      <c r="I203" s="4"/>
    </row>
    <row r="204" spans="1:9" ht="30">
      <c r="A204" s="4" t="s">
        <v>514</v>
      </c>
      <c r="B204" s="4" t="s">
        <v>515</v>
      </c>
      <c r="C204" s="46" t="s">
        <v>4</v>
      </c>
      <c r="D204" s="4" t="s">
        <v>385</v>
      </c>
      <c r="E204" s="12" t="s">
        <v>490</v>
      </c>
      <c r="F204" s="7">
        <v>41882</v>
      </c>
      <c r="G204" s="245">
        <v>13</v>
      </c>
      <c r="H204" s="3"/>
      <c r="I204" s="4"/>
    </row>
    <row r="205" spans="1:9">
      <c r="A205" s="4" t="s">
        <v>574</v>
      </c>
      <c r="B205" s="4" t="s">
        <v>575</v>
      </c>
      <c r="C205" s="46" t="s">
        <v>4</v>
      </c>
      <c r="D205" s="4" t="s">
        <v>385</v>
      </c>
      <c r="E205" s="7">
        <v>41330</v>
      </c>
      <c r="F205" s="7">
        <v>41882</v>
      </c>
      <c r="G205" s="245">
        <v>14</v>
      </c>
      <c r="H205" s="3"/>
      <c r="I205" s="4"/>
    </row>
    <row r="206" spans="1:9" ht="30">
      <c r="A206" s="4" t="s">
        <v>577</v>
      </c>
      <c r="B206" s="4" t="s">
        <v>578</v>
      </c>
      <c r="C206" s="46" t="s">
        <v>4</v>
      </c>
      <c r="D206" s="4" t="s">
        <v>385</v>
      </c>
      <c r="E206" s="7">
        <v>41330</v>
      </c>
      <c r="F206" s="7">
        <v>41882</v>
      </c>
      <c r="G206" s="245">
        <v>15</v>
      </c>
      <c r="H206" s="3"/>
      <c r="I206" s="4"/>
    </row>
    <row r="207" spans="1:9" ht="30">
      <c r="A207" s="4" t="s">
        <v>566</v>
      </c>
      <c r="B207" s="4" t="s">
        <v>567</v>
      </c>
      <c r="C207" s="46" t="s">
        <v>4</v>
      </c>
      <c r="D207" s="4" t="s">
        <v>385</v>
      </c>
      <c r="E207" s="7">
        <v>41330</v>
      </c>
      <c r="F207" s="7">
        <v>41882</v>
      </c>
      <c r="G207" s="245">
        <v>16</v>
      </c>
      <c r="H207" s="3"/>
      <c r="I207" s="4"/>
    </row>
    <row r="208" spans="1:9">
      <c r="A208" s="11" t="s">
        <v>488</v>
      </c>
      <c r="B208" s="4" t="s">
        <v>489</v>
      </c>
      <c r="C208" s="46" t="s">
        <v>33</v>
      </c>
      <c r="D208" s="4" t="s">
        <v>385</v>
      </c>
      <c r="E208" s="12" t="s">
        <v>490</v>
      </c>
      <c r="F208" s="12" t="s">
        <v>311</v>
      </c>
      <c r="G208" s="245">
        <v>17</v>
      </c>
      <c r="H208" s="3"/>
      <c r="I208" s="4"/>
    </row>
    <row r="209" spans="1:9">
      <c r="A209" s="4" t="s">
        <v>588</v>
      </c>
      <c r="B209" s="4" t="s">
        <v>589</v>
      </c>
      <c r="C209" s="46" t="s">
        <v>4</v>
      </c>
      <c r="D209" s="4" t="s">
        <v>385</v>
      </c>
      <c r="E209" s="12" t="s">
        <v>587</v>
      </c>
      <c r="F209" s="12" t="s">
        <v>311</v>
      </c>
      <c r="G209" s="245">
        <v>18</v>
      </c>
      <c r="H209" s="3"/>
      <c r="I209" s="4"/>
    </row>
    <row r="210" spans="1:9">
      <c r="A210" s="4" t="s">
        <v>778</v>
      </c>
      <c r="B210" s="4" t="s">
        <v>779</v>
      </c>
      <c r="C210" s="84" t="s">
        <v>4</v>
      </c>
      <c r="D210" s="4" t="s">
        <v>385</v>
      </c>
      <c r="E210" s="12" t="s">
        <v>442</v>
      </c>
      <c r="F210" s="12" t="s">
        <v>311</v>
      </c>
      <c r="G210" s="245">
        <v>19</v>
      </c>
      <c r="H210" s="3"/>
      <c r="I210" s="4"/>
    </row>
    <row r="211" spans="1:9">
      <c r="A211" s="4" t="s">
        <v>595</v>
      </c>
      <c r="B211" s="4" t="s">
        <v>596</v>
      </c>
      <c r="C211" s="46" t="s">
        <v>4</v>
      </c>
      <c r="D211" s="4" t="s">
        <v>385</v>
      </c>
      <c r="E211" s="12" t="s">
        <v>587</v>
      </c>
      <c r="F211" s="12" t="s">
        <v>311</v>
      </c>
      <c r="G211" s="245">
        <v>20</v>
      </c>
      <c r="H211" s="3"/>
      <c r="I211" s="4"/>
    </row>
    <row r="212" spans="1:9">
      <c r="A212" s="4" t="s">
        <v>600</v>
      </c>
      <c r="B212" s="4" t="s">
        <v>601</v>
      </c>
      <c r="C212" s="46" t="s">
        <v>4</v>
      </c>
      <c r="D212" s="4" t="s">
        <v>385</v>
      </c>
      <c r="E212" s="12" t="s">
        <v>587</v>
      </c>
      <c r="F212" s="12" t="s">
        <v>311</v>
      </c>
      <c r="G212" s="245">
        <v>21</v>
      </c>
      <c r="H212" s="3"/>
      <c r="I212" s="4"/>
    </row>
    <row r="213" spans="1:9" ht="30">
      <c r="A213" s="4" t="s">
        <v>620</v>
      </c>
      <c r="B213" s="4" t="s">
        <v>621</v>
      </c>
      <c r="C213" s="46" t="s">
        <v>4</v>
      </c>
      <c r="D213" s="4" t="s">
        <v>385</v>
      </c>
      <c r="E213" s="12" t="s">
        <v>587</v>
      </c>
      <c r="F213" s="12" t="s">
        <v>311</v>
      </c>
      <c r="G213" s="245">
        <v>22</v>
      </c>
      <c r="H213" s="3"/>
      <c r="I213" s="4"/>
    </row>
    <row r="214" spans="1:9">
      <c r="A214" s="4" t="s">
        <v>622</v>
      </c>
      <c r="B214" s="4" t="s">
        <v>623</v>
      </c>
      <c r="C214" s="46" t="s">
        <v>4</v>
      </c>
      <c r="D214" s="4" t="s">
        <v>385</v>
      </c>
      <c r="E214" s="12" t="s">
        <v>587</v>
      </c>
      <c r="F214" s="12" t="s">
        <v>311</v>
      </c>
      <c r="G214" s="245">
        <v>23</v>
      </c>
      <c r="H214" s="3"/>
      <c r="I214" s="4"/>
    </row>
    <row r="215" spans="1:9">
      <c r="A215" s="4" t="s">
        <v>636</v>
      </c>
      <c r="B215" s="4" t="s">
        <v>637</v>
      </c>
      <c r="C215" s="46" t="s">
        <v>4</v>
      </c>
      <c r="D215" s="4" t="s">
        <v>385</v>
      </c>
      <c r="E215" s="12" t="s">
        <v>587</v>
      </c>
      <c r="F215" s="12" t="s">
        <v>311</v>
      </c>
      <c r="G215" s="245">
        <v>24</v>
      </c>
      <c r="H215" s="3"/>
      <c r="I215" s="4"/>
    </row>
    <row r="216" spans="1:9" ht="30">
      <c r="A216" s="4" t="s">
        <v>699</v>
      </c>
      <c r="B216" s="4" t="s">
        <v>700</v>
      </c>
      <c r="C216" s="46" t="s">
        <v>4</v>
      </c>
      <c r="D216" s="4" t="s">
        <v>385</v>
      </c>
      <c r="E216" s="7">
        <v>41348</v>
      </c>
      <c r="F216" s="7">
        <v>41882</v>
      </c>
      <c r="G216" s="245">
        <v>25</v>
      </c>
      <c r="H216" s="3"/>
      <c r="I216" s="4"/>
    </row>
    <row r="217" spans="1:9" ht="30">
      <c r="A217" s="4" t="s">
        <v>705</v>
      </c>
      <c r="B217" s="4" t="s">
        <v>706</v>
      </c>
      <c r="C217" s="46" t="s">
        <v>4</v>
      </c>
      <c r="D217" s="4" t="s">
        <v>385</v>
      </c>
      <c r="E217" s="7">
        <v>41348</v>
      </c>
      <c r="F217" s="7">
        <v>41882</v>
      </c>
      <c r="G217" s="245">
        <v>26</v>
      </c>
      <c r="H217" s="3"/>
      <c r="I217" s="4"/>
    </row>
    <row r="218" spans="1:9" ht="30">
      <c r="A218" s="4" t="s">
        <v>699</v>
      </c>
      <c r="B218" s="4" t="s">
        <v>700</v>
      </c>
      <c r="C218" s="46" t="s">
        <v>4</v>
      </c>
      <c r="D218" s="4" t="s">
        <v>385</v>
      </c>
      <c r="E218" s="7">
        <v>41348</v>
      </c>
      <c r="F218" s="7">
        <v>41882</v>
      </c>
      <c r="G218" s="245">
        <v>27</v>
      </c>
      <c r="H218" s="3"/>
      <c r="I218" s="4"/>
    </row>
    <row r="219" spans="1:9" ht="30">
      <c r="A219" s="49" t="s">
        <v>705</v>
      </c>
      <c r="B219" s="49" t="s">
        <v>706</v>
      </c>
      <c r="C219" s="47" t="s">
        <v>4</v>
      </c>
      <c r="D219" s="49" t="s">
        <v>385</v>
      </c>
      <c r="E219" s="50">
        <v>41348</v>
      </c>
      <c r="F219" s="50">
        <v>41882</v>
      </c>
      <c r="G219" s="245">
        <v>28</v>
      </c>
      <c r="H219" s="3"/>
      <c r="I219" s="4"/>
    </row>
    <row r="220" spans="1:9">
      <c r="A220" s="49" t="s">
        <v>748</v>
      </c>
      <c r="B220" s="49" t="s">
        <v>749</v>
      </c>
      <c r="C220" s="47" t="s">
        <v>4</v>
      </c>
      <c r="D220" s="49" t="s">
        <v>385</v>
      </c>
      <c r="E220" s="50">
        <v>41352</v>
      </c>
      <c r="F220" s="50">
        <v>41882</v>
      </c>
      <c r="G220" s="245">
        <v>29</v>
      </c>
      <c r="H220" s="3"/>
      <c r="I220" s="4"/>
    </row>
    <row r="221" spans="1:9" ht="30.75" thickBot="1">
      <c r="A221" s="51" t="s">
        <v>740</v>
      </c>
      <c r="B221" s="51" t="s">
        <v>741</v>
      </c>
      <c r="C221" s="52" t="s">
        <v>4</v>
      </c>
      <c r="D221" s="51" t="s">
        <v>385</v>
      </c>
      <c r="E221" s="53">
        <v>41352</v>
      </c>
      <c r="F221" s="53">
        <v>41882</v>
      </c>
      <c r="G221" s="245">
        <v>30</v>
      </c>
    </row>
    <row r="222" spans="1:9" ht="15.75" thickBot="1">
      <c r="A222" s="60" t="s">
        <v>820</v>
      </c>
      <c r="B222" s="60" t="s">
        <v>821</v>
      </c>
      <c r="C222" s="61" t="s">
        <v>33</v>
      </c>
      <c r="D222" s="49" t="s">
        <v>385</v>
      </c>
      <c r="E222" s="50">
        <v>41414</v>
      </c>
      <c r="F222" s="50">
        <v>41882</v>
      </c>
      <c r="G222" s="245">
        <v>31</v>
      </c>
    </row>
    <row r="223" spans="1:9" ht="15.75" thickBot="1">
      <c r="A223" s="60" t="s">
        <v>570</v>
      </c>
      <c r="B223" s="60" t="s">
        <v>571</v>
      </c>
      <c r="C223" s="61" t="s">
        <v>572</v>
      </c>
      <c r="D223" s="60" t="s">
        <v>385</v>
      </c>
      <c r="E223" s="62">
        <v>41330</v>
      </c>
      <c r="F223" s="62">
        <v>41882</v>
      </c>
      <c r="G223" s="245">
        <v>32</v>
      </c>
      <c r="H223" s="3"/>
      <c r="I223" s="4"/>
    </row>
    <row r="224" spans="1:9" ht="30">
      <c r="A224" s="25" t="s">
        <v>98</v>
      </c>
      <c r="B224" s="32" t="s">
        <v>99</v>
      </c>
      <c r="C224" s="48" t="s">
        <v>100</v>
      </c>
      <c r="D224" s="32" t="s">
        <v>97</v>
      </c>
      <c r="E224" s="54" t="s">
        <v>351</v>
      </c>
      <c r="F224" s="45" t="s">
        <v>8</v>
      </c>
      <c r="G224" s="245">
        <v>33</v>
      </c>
      <c r="H224" s="3"/>
      <c r="I224" s="4"/>
    </row>
    <row r="225" spans="1:9">
      <c r="A225" s="4" t="s">
        <v>560</v>
      </c>
      <c r="B225" s="4" t="s">
        <v>561</v>
      </c>
      <c r="C225" s="46" t="s">
        <v>100</v>
      </c>
      <c r="D225" s="4" t="s">
        <v>385</v>
      </c>
      <c r="E225" s="7">
        <v>41330</v>
      </c>
      <c r="F225" s="7">
        <v>41882</v>
      </c>
      <c r="G225" s="245">
        <v>34</v>
      </c>
      <c r="H225" s="3"/>
      <c r="I225" s="4"/>
    </row>
    <row r="226" spans="1:9">
      <c r="A226" s="4" t="s">
        <v>546</v>
      </c>
      <c r="B226" s="4" t="s">
        <v>547</v>
      </c>
      <c r="C226" s="46" t="s">
        <v>100</v>
      </c>
      <c r="D226" s="4" t="s">
        <v>385</v>
      </c>
      <c r="E226" s="7">
        <v>41330</v>
      </c>
      <c r="F226" s="7">
        <v>41882</v>
      </c>
      <c r="G226" s="245">
        <v>35</v>
      </c>
      <c r="H226" s="3"/>
      <c r="I226" s="4"/>
    </row>
    <row r="227" spans="1:9" ht="45">
      <c r="A227" s="11" t="s">
        <v>138</v>
      </c>
      <c r="B227" s="4" t="s">
        <v>139</v>
      </c>
      <c r="C227" s="46" t="s">
        <v>100</v>
      </c>
      <c r="D227" s="4" t="s">
        <v>11</v>
      </c>
      <c r="E227" s="12" t="s">
        <v>137</v>
      </c>
      <c r="F227" s="15" t="s">
        <v>8</v>
      </c>
      <c r="G227" s="245">
        <v>36</v>
      </c>
      <c r="H227" s="3"/>
      <c r="I227" s="4"/>
    </row>
    <row r="228" spans="1:9">
      <c r="A228" s="4" t="s">
        <v>609</v>
      </c>
      <c r="B228" s="4" t="s">
        <v>610</v>
      </c>
      <c r="C228" s="46" t="s">
        <v>100</v>
      </c>
      <c r="D228" s="4" t="s">
        <v>385</v>
      </c>
      <c r="E228" s="12" t="s">
        <v>587</v>
      </c>
      <c r="F228" s="12" t="s">
        <v>311</v>
      </c>
      <c r="G228" s="245">
        <v>37</v>
      </c>
      <c r="H228" s="3"/>
      <c r="I228" s="4"/>
    </row>
    <row r="229" spans="1:9" ht="30">
      <c r="A229" s="4" t="s">
        <v>614</v>
      </c>
      <c r="B229" s="4" t="s">
        <v>615</v>
      </c>
      <c r="C229" s="46" t="s">
        <v>100</v>
      </c>
      <c r="D229" s="4" t="s">
        <v>385</v>
      </c>
      <c r="E229" s="12" t="s">
        <v>587</v>
      </c>
      <c r="F229" s="12" t="s">
        <v>311</v>
      </c>
      <c r="G229" s="245">
        <v>38</v>
      </c>
      <c r="H229" s="3"/>
      <c r="I229" s="4"/>
    </row>
    <row r="230" spans="1:9">
      <c r="A230" s="4" t="s">
        <v>686</v>
      </c>
      <c r="B230" s="4" t="s">
        <v>687</v>
      </c>
      <c r="C230" s="46" t="s">
        <v>100</v>
      </c>
      <c r="D230" s="4" t="s">
        <v>385</v>
      </c>
      <c r="E230" s="7">
        <v>41341</v>
      </c>
      <c r="F230" s="7">
        <v>41882</v>
      </c>
      <c r="G230" s="245">
        <v>39</v>
      </c>
      <c r="H230" s="3"/>
      <c r="I230" s="4"/>
    </row>
    <row r="231" spans="1:9">
      <c r="A231" s="49" t="s">
        <v>710</v>
      </c>
      <c r="B231" s="49" t="s">
        <v>711</v>
      </c>
      <c r="C231" s="47" t="s">
        <v>100</v>
      </c>
      <c r="D231" s="49" t="s">
        <v>385</v>
      </c>
      <c r="E231" s="50">
        <v>41348</v>
      </c>
      <c r="F231" s="50">
        <v>41882</v>
      </c>
      <c r="G231" s="245">
        <v>40</v>
      </c>
      <c r="H231" s="3"/>
      <c r="I231" s="4"/>
    </row>
    <row r="232" spans="1:9">
      <c r="A232" s="4" t="s">
        <v>746</v>
      </c>
      <c r="B232" s="4" t="s">
        <v>747</v>
      </c>
      <c r="C232" s="69" t="s">
        <v>100</v>
      </c>
      <c r="D232" s="4" t="s">
        <v>385</v>
      </c>
      <c r="E232" s="7">
        <v>41352</v>
      </c>
      <c r="F232" s="7">
        <v>41882</v>
      </c>
      <c r="G232" s="245">
        <v>41</v>
      </c>
      <c r="H232" s="3"/>
      <c r="I232" s="4"/>
    </row>
    <row r="233" spans="1:9" ht="15.75" thickBot="1">
      <c r="A233" s="5" t="s">
        <v>757</v>
      </c>
      <c r="B233" s="21" t="s">
        <v>758</v>
      </c>
      <c r="C233" s="5" t="s">
        <v>100</v>
      </c>
      <c r="D233" s="32" t="s">
        <v>385</v>
      </c>
      <c r="E233" s="62">
        <v>41333</v>
      </c>
      <c r="F233" s="70">
        <v>41882</v>
      </c>
      <c r="G233" s="245">
        <v>42</v>
      </c>
    </row>
    <row r="234" spans="1:9" ht="15.75" thickBot="1">
      <c r="A234" s="55" t="s">
        <v>602</v>
      </c>
      <c r="B234" s="55" t="s">
        <v>603</v>
      </c>
      <c r="C234" s="56" t="s">
        <v>20</v>
      </c>
      <c r="D234" s="55" t="s">
        <v>385</v>
      </c>
      <c r="E234" s="57" t="s">
        <v>587</v>
      </c>
      <c r="F234" s="57" t="s">
        <v>311</v>
      </c>
      <c r="G234" s="245">
        <v>43</v>
      </c>
      <c r="H234" s="3"/>
      <c r="I234" s="4"/>
    </row>
    <row r="235" spans="1:9" ht="15.75" thickBot="1">
      <c r="A235" s="55" t="s">
        <v>612</v>
      </c>
      <c r="B235" s="55" t="s">
        <v>613</v>
      </c>
      <c r="C235" s="56" t="s">
        <v>20</v>
      </c>
      <c r="D235" s="55" t="s">
        <v>385</v>
      </c>
      <c r="E235" s="57" t="s">
        <v>587</v>
      </c>
      <c r="F235" s="57" t="s">
        <v>311</v>
      </c>
      <c r="G235" s="245">
        <v>44</v>
      </c>
      <c r="H235" s="3"/>
      <c r="I235" s="4"/>
    </row>
    <row r="236" spans="1:9" ht="15.75" thickBot="1">
      <c r="A236" s="55" t="s">
        <v>579</v>
      </c>
      <c r="B236" s="55" t="s">
        <v>580</v>
      </c>
      <c r="C236" s="56" t="s">
        <v>88</v>
      </c>
      <c r="D236" s="55" t="s">
        <v>385</v>
      </c>
      <c r="E236" s="58">
        <v>41330</v>
      </c>
      <c r="F236" s="58">
        <v>41882</v>
      </c>
      <c r="G236" s="245">
        <v>45</v>
      </c>
      <c r="H236" s="3"/>
      <c r="I236" s="4"/>
    </row>
    <row r="237" spans="1:9" ht="32.25" thickBot="1">
      <c r="A237" s="83" t="s">
        <v>764</v>
      </c>
      <c r="B237" s="4" t="s">
        <v>765</v>
      </c>
      <c r="C237" s="4" t="s">
        <v>766</v>
      </c>
      <c r="D237" s="55" t="s">
        <v>385</v>
      </c>
      <c r="E237" s="58">
        <v>41352</v>
      </c>
      <c r="F237" s="58">
        <v>41882</v>
      </c>
      <c r="G237" s="245">
        <v>46</v>
      </c>
      <c r="H237" s="3"/>
      <c r="I237" s="4"/>
    </row>
    <row r="238" spans="1:9" ht="45.75" thickBot="1">
      <c r="A238" s="59" t="s">
        <v>506</v>
      </c>
      <c r="B238" s="55" t="s">
        <v>508</v>
      </c>
      <c r="C238" s="56" t="s">
        <v>507</v>
      </c>
      <c r="D238" s="55" t="s">
        <v>385</v>
      </c>
      <c r="E238" s="57" t="s">
        <v>490</v>
      </c>
      <c r="F238" s="57" t="s">
        <v>311</v>
      </c>
      <c r="G238" s="245">
        <v>47</v>
      </c>
      <c r="H238" s="3"/>
      <c r="I238" s="4"/>
    </row>
    <row r="239" spans="1:9" ht="15.75" thickBot="1">
      <c r="G239" s="245">
        <v>48</v>
      </c>
    </row>
    <row r="240" spans="1:9" ht="15.75" thickBot="1">
      <c r="A240" s="60" t="s">
        <v>499</v>
      </c>
      <c r="B240" s="55" t="s">
        <v>500</v>
      </c>
      <c r="C240" s="56" t="s">
        <v>434</v>
      </c>
      <c r="D240" s="55" t="s">
        <v>385</v>
      </c>
      <c r="E240" s="57" t="s">
        <v>490</v>
      </c>
      <c r="F240" s="58">
        <v>41882</v>
      </c>
      <c r="G240" s="245">
        <v>49</v>
      </c>
      <c r="H240" s="3"/>
      <c r="I240" s="4"/>
    </row>
    <row r="241" spans="1:9" ht="15.75" thickBot="1">
      <c r="A241" s="60" t="s">
        <v>644</v>
      </c>
      <c r="B241" s="60"/>
      <c r="C241" s="61" t="s">
        <v>452</v>
      </c>
      <c r="D241" s="60" t="s">
        <v>385</v>
      </c>
      <c r="E241" s="62">
        <v>41338</v>
      </c>
      <c r="F241" s="62">
        <v>41882</v>
      </c>
      <c r="G241" s="245">
        <v>50</v>
      </c>
      <c r="H241" s="3"/>
      <c r="I241" s="4"/>
    </row>
    <row r="242" spans="1:9" ht="30.75" thickBot="1">
      <c r="A242" s="59" t="s">
        <v>134</v>
      </c>
      <c r="B242" s="55" t="s">
        <v>135</v>
      </c>
      <c r="C242" s="56" t="s">
        <v>136</v>
      </c>
      <c r="D242" s="55" t="s">
        <v>11</v>
      </c>
      <c r="E242" s="57" t="s">
        <v>137</v>
      </c>
      <c r="F242" s="63" t="s">
        <v>8</v>
      </c>
      <c r="G242" s="245">
        <v>51</v>
      </c>
      <c r="H242" s="3"/>
      <c r="I242" s="4"/>
    </row>
    <row r="243" spans="1:9" ht="15.75" thickBot="1">
      <c r="A243" s="55" t="s">
        <v>618</v>
      </c>
      <c r="B243" s="55" t="s">
        <v>619</v>
      </c>
      <c r="C243" s="56" t="s">
        <v>417</v>
      </c>
      <c r="D243" s="55" t="s">
        <v>385</v>
      </c>
      <c r="E243" s="57" t="s">
        <v>587</v>
      </c>
      <c r="F243" s="57" t="s">
        <v>311</v>
      </c>
      <c r="G243" s="245">
        <v>52</v>
      </c>
      <c r="H243" s="3"/>
      <c r="I243" s="4"/>
    </row>
    <row r="244" spans="1:9" ht="30.75" thickBot="1">
      <c r="A244" s="55" t="s">
        <v>648</v>
      </c>
      <c r="B244" s="55" t="s">
        <v>649</v>
      </c>
      <c r="C244" s="56" t="s">
        <v>528</v>
      </c>
      <c r="D244" s="55" t="s">
        <v>385</v>
      </c>
      <c r="E244" s="58">
        <v>41338</v>
      </c>
      <c r="F244" s="58">
        <v>41882</v>
      </c>
      <c r="G244" s="245">
        <v>53</v>
      </c>
      <c r="H244" s="3"/>
      <c r="I244" s="4"/>
    </row>
    <row r="245" spans="1:9" ht="15.75" thickBot="1">
      <c r="A245" s="55" t="s">
        <v>548</v>
      </c>
      <c r="B245" s="55"/>
      <c r="C245" s="56" t="s">
        <v>14</v>
      </c>
      <c r="D245" s="55" t="s">
        <v>385</v>
      </c>
      <c r="E245" s="58">
        <v>41330</v>
      </c>
      <c r="F245" s="58">
        <v>41882</v>
      </c>
      <c r="G245" s="245">
        <v>54</v>
      </c>
      <c r="H245" s="3"/>
      <c r="I245" s="4"/>
    </row>
    <row r="246" spans="1:9" ht="30.75" thickBot="1">
      <c r="A246" s="55" t="s">
        <v>650</v>
      </c>
      <c r="B246" s="55" t="s">
        <v>651</v>
      </c>
      <c r="C246" s="56" t="s">
        <v>76</v>
      </c>
      <c r="D246" s="55" t="s">
        <v>385</v>
      </c>
      <c r="E246" s="58">
        <v>41338</v>
      </c>
      <c r="F246" s="58">
        <v>41882</v>
      </c>
      <c r="G246" s="245">
        <v>55</v>
      </c>
      <c r="H246" s="3"/>
      <c r="I246" s="4"/>
    </row>
    <row r="247" spans="1:9" ht="15.75" thickBot="1">
      <c r="A247" s="55" t="s">
        <v>632</v>
      </c>
      <c r="B247" s="55"/>
      <c r="C247" s="56" t="s">
        <v>104</v>
      </c>
      <c r="D247" s="55" t="s">
        <v>385</v>
      </c>
      <c r="E247" s="58">
        <v>41338</v>
      </c>
      <c r="F247" s="58">
        <v>41882</v>
      </c>
      <c r="G247" s="245">
        <v>56</v>
      </c>
      <c r="H247" s="3"/>
      <c r="I247" s="4"/>
    </row>
    <row r="248" spans="1:9" ht="15.75" thickBot="1">
      <c r="A248" s="55" t="s">
        <v>564</v>
      </c>
      <c r="B248" s="55" t="s">
        <v>565</v>
      </c>
      <c r="C248" s="56" t="s">
        <v>18</v>
      </c>
      <c r="D248" s="55" t="s">
        <v>385</v>
      </c>
      <c r="E248" s="58">
        <v>41330</v>
      </c>
      <c r="F248" s="58">
        <v>41882</v>
      </c>
      <c r="G248" s="245">
        <v>57</v>
      </c>
      <c r="H248" s="3"/>
      <c r="I248" s="4"/>
    </row>
    <row r="249" spans="1:9" ht="15.75" thickBot="1">
      <c r="A249" s="4" t="s">
        <v>738</v>
      </c>
      <c r="B249" s="4" t="s">
        <v>739</v>
      </c>
      <c r="C249" s="68" t="s">
        <v>118</v>
      </c>
      <c r="D249" s="4" t="s">
        <v>385</v>
      </c>
      <c r="E249" s="7">
        <v>41352</v>
      </c>
      <c r="F249" s="7">
        <v>41882</v>
      </c>
      <c r="G249" s="245">
        <v>58</v>
      </c>
    </row>
    <row r="250" spans="1:9" ht="45.75" thickBot="1">
      <c r="A250" s="55" t="s">
        <v>590</v>
      </c>
      <c r="B250" s="55" t="s">
        <v>591</v>
      </c>
      <c r="C250" s="56" t="s">
        <v>505</v>
      </c>
      <c r="D250" s="55" t="s">
        <v>385</v>
      </c>
      <c r="E250" s="57" t="s">
        <v>587</v>
      </c>
      <c r="F250" s="57" t="s">
        <v>311</v>
      </c>
      <c r="G250" s="245">
        <v>59</v>
      </c>
      <c r="H250" s="3"/>
      <c r="I250" s="4"/>
    </row>
    <row r="251" spans="1:9" ht="15.75" thickBot="1">
      <c r="A251" s="55" t="s">
        <v>562</v>
      </c>
      <c r="B251" s="55" t="s">
        <v>563</v>
      </c>
      <c r="C251" s="56" t="s">
        <v>36</v>
      </c>
      <c r="D251" s="55" t="s">
        <v>385</v>
      </c>
      <c r="E251" s="58">
        <v>41330</v>
      </c>
      <c r="F251" s="58">
        <v>41882</v>
      </c>
      <c r="G251" s="245">
        <v>60</v>
      </c>
      <c r="H251" s="3"/>
      <c r="I251" s="4"/>
    </row>
    <row r="252" spans="1:9" ht="15.75" thickBot="1">
      <c r="A252" s="55" t="s">
        <v>597</v>
      </c>
      <c r="B252" s="55" t="s">
        <v>598</v>
      </c>
      <c r="C252" s="56" t="s">
        <v>599</v>
      </c>
      <c r="D252" s="55" t="s">
        <v>385</v>
      </c>
      <c r="E252" s="57" t="s">
        <v>587</v>
      </c>
      <c r="F252" s="57" t="s">
        <v>311</v>
      </c>
      <c r="G252" s="245">
        <v>61</v>
      </c>
      <c r="H252" s="3"/>
      <c r="I252" s="4"/>
    </row>
    <row r="253" spans="1:9" ht="45.75" thickBot="1">
      <c r="A253" s="55" t="s">
        <v>494</v>
      </c>
      <c r="B253" s="55" t="s">
        <v>495</v>
      </c>
      <c r="C253" s="56" t="s">
        <v>44</v>
      </c>
      <c r="D253" s="55" t="s">
        <v>385</v>
      </c>
      <c r="E253" s="57" t="s">
        <v>490</v>
      </c>
      <c r="F253" s="58">
        <v>41882</v>
      </c>
      <c r="G253" s="245">
        <v>62</v>
      </c>
      <c r="H253" s="3"/>
      <c r="I253" s="4"/>
    </row>
    <row r="254" spans="1:9" ht="15.75" thickBot="1">
      <c r="A254" s="59" t="s">
        <v>178</v>
      </c>
      <c r="B254" s="55" t="s">
        <v>179</v>
      </c>
      <c r="C254" s="56" t="s">
        <v>180</v>
      </c>
      <c r="D254" s="55" t="s">
        <v>69</v>
      </c>
      <c r="E254" s="57" t="s">
        <v>349</v>
      </c>
      <c r="F254" s="63" t="s">
        <v>8</v>
      </c>
      <c r="G254" s="245">
        <v>63</v>
      </c>
      <c r="H254" s="3"/>
      <c r="I254" s="4"/>
    </row>
    <row r="255" spans="1:9" ht="15.75" thickBot="1">
      <c r="A255" s="55" t="s">
        <v>645</v>
      </c>
      <c r="B255" s="55" t="s">
        <v>646</v>
      </c>
      <c r="C255" s="56" t="s">
        <v>647</v>
      </c>
      <c r="D255" s="55" t="s">
        <v>385</v>
      </c>
      <c r="E255" s="58">
        <v>41338</v>
      </c>
      <c r="F255" s="58">
        <v>41882</v>
      </c>
      <c r="G255" s="245">
        <v>64</v>
      </c>
      <c r="H255" s="3"/>
      <c r="I255" s="4"/>
    </row>
    <row r="256" spans="1:9">
      <c r="A256" s="64" t="s">
        <v>497</v>
      </c>
      <c r="B256" s="64" t="s">
        <v>498</v>
      </c>
      <c r="C256" s="65" t="s">
        <v>29</v>
      </c>
      <c r="D256" s="64" t="s">
        <v>385</v>
      </c>
      <c r="E256" s="66" t="s">
        <v>490</v>
      </c>
      <c r="F256" s="67">
        <v>41882</v>
      </c>
      <c r="G256" s="245">
        <v>65</v>
      </c>
      <c r="H256" s="3"/>
      <c r="I256" s="4"/>
    </row>
    <row r="257" spans="1:9">
      <c r="A257" s="4" t="s">
        <v>690</v>
      </c>
      <c r="B257" s="4" t="s">
        <v>691</v>
      </c>
      <c r="C257" s="46" t="s">
        <v>29</v>
      </c>
      <c r="D257" s="4" t="s">
        <v>385</v>
      </c>
      <c r="E257" s="12" t="s">
        <v>692</v>
      </c>
      <c r="F257" s="7">
        <v>41882</v>
      </c>
      <c r="G257" s="245">
        <v>66</v>
      </c>
      <c r="H257" s="3"/>
      <c r="I257" s="4"/>
    </row>
    <row r="258" spans="1:9">
      <c r="A258" s="4" t="s">
        <v>604</v>
      </c>
      <c r="B258" s="4" t="s">
        <v>605</v>
      </c>
      <c r="C258" s="46" t="s">
        <v>29</v>
      </c>
      <c r="D258" s="4" t="s">
        <v>385</v>
      </c>
      <c r="E258" s="12" t="s">
        <v>587</v>
      </c>
      <c r="F258" s="12" t="s">
        <v>311</v>
      </c>
      <c r="G258" s="245">
        <v>67</v>
      </c>
      <c r="H258" s="3"/>
      <c r="I258" s="4"/>
    </row>
    <row r="259" spans="1:9">
      <c r="A259" s="4" t="s">
        <v>470</v>
      </c>
      <c r="B259" s="4" t="s">
        <v>471</v>
      </c>
      <c r="C259" s="46" t="s">
        <v>29</v>
      </c>
      <c r="D259" s="4" t="s">
        <v>385</v>
      </c>
      <c r="E259" s="12"/>
      <c r="F259" s="7">
        <v>41882</v>
      </c>
      <c r="G259" s="245">
        <v>68</v>
      </c>
      <c r="H259" s="3"/>
      <c r="I259" s="4"/>
    </row>
    <row r="260" spans="1:9" ht="30.75" thickBot="1">
      <c r="A260" s="51" t="s">
        <v>681</v>
      </c>
      <c r="B260" s="51" t="s">
        <v>682</v>
      </c>
      <c r="C260" s="52" t="s">
        <v>29</v>
      </c>
      <c r="D260" s="51" t="s">
        <v>385</v>
      </c>
      <c r="E260" s="53">
        <v>41333</v>
      </c>
      <c r="F260" s="53">
        <v>41882</v>
      </c>
      <c r="G260" s="245">
        <v>69</v>
      </c>
      <c r="H260" s="3"/>
      <c r="I260" s="4"/>
    </row>
    <row r="261" spans="1:9">
      <c r="A261" s="32" t="s">
        <v>568</v>
      </c>
      <c r="B261" s="32" t="s">
        <v>569</v>
      </c>
      <c r="C261" s="48" t="s">
        <v>95</v>
      </c>
      <c r="D261" s="32" t="s">
        <v>385</v>
      </c>
      <c r="E261" s="44">
        <v>41330</v>
      </c>
      <c r="F261" s="44">
        <v>41882</v>
      </c>
      <c r="G261" s="245">
        <v>70</v>
      </c>
      <c r="H261" s="3"/>
      <c r="I261" s="4"/>
    </row>
    <row r="262" spans="1:9" ht="30.75" thickBot="1">
      <c r="A262" s="51" t="s">
        <v>629</v>
      </c>
      <c r="B262" s="51" t="s">
        <v>630</v>
      </c>
      <c r="C262" s="52" t="s">
        <v>95</v>
      </c>
      <c r="D262" s="51" t="s">
        <v>385</v>
      </c>
      <c r="E262" s="53">
        <v>41338</v>
      </c>
      <c r="F262" s="53">
        <v>41882</v>
      </c>
      <c r="G262" s="245">
        <v>71</v>
      </c>
      <c r="H262" s="3"/>
      <c r="I262" s="4"/>
    </row>
    <row r="263" spans="1:9" ht="30">
      <c r="A263" s="87" t="s">
        <v>175</v>
      </c>
      <c r="B263" s="64" t="s">
        <v>176</v>
      </c>
      <c r="C263" s="65" t="s">
        <v>22</v>
      </c>
      <c r="D263" s="64" t="s">
        <v>69</v>
      </c>
      <c r="E263" s="66" t="s">
        <v>177</v>
      </c>
      <c r="F263" s="88" t="s">
        <v>8</v>
      </c>
      <c r="G263" s="245">
        <v>72</v>
      </c>
      <c r="H263" s="3"/>
      <c r="I263" s="4"/>
    </row>
    <row r="264" spans="1:9" ht="30.75" thickBot="1">
      <c r="A264" s="89" t="s">
        <v>790</v>
      </c>
      <c r="B264" s="89" t="s">
        <v>791</v>
      </c>
      <c r="C264" s="90" t="s">
        <v>22</v>
      </c>
      <c r="D264" s="51" t="s">
        <v>385</v>
      </c>
      <c r="E264" s="53">
        <v>41394</v>
      </c>
      <c r="F264" s="53">
        <v>41882</v>
      </c>
      <c r="G264" s="245">
        <v>73</v>
      </c>
    </row>
    <row r="265" spans="1:9">
      <c r="A265" s="235" t="s">
        <v>1877</v>
      </c>
      <c r="B265" s="235" t="s">
        <v>1878</v>
      </c>
      <c r="C265" s="236" t="s">
        <v>22</v>
      </c>
      <c r="D265" s="49" t="s">
        <v>385</v>
      </c>
      <c r="E265" s="50">
        <v>41610</v>
      </c>
      <c r="F265" s="50">
        <v>42247</v>
      </c>
      <c r="G265" s="245"/>
    </row>
    <row r="266" spans="1:9" s="6" customFormat="1" ht="30" customHeight="1">
      <c r="A266" s="273" t="s">
        <v>431</v>
      </c>
      <c r="B266" s="273"/>
      <c r="C266" s="273"/>
      <c r="D266" s="273"/>
      <c r="E266" s="273"/>
      <c r="F266" s="273"/>
      <c r="G266" s="273"/>
      <c r="H266" s="273"/>
      <c r="I266" s="273"/>
    </row>
    <row r="267" spans="1:9" ht="20.100000000000001" customHeight="1">
      <c r="A267" s="4" t="s">
        <v>421</v>
      </c>
      <c r="B267" s="4" t="s">
        <v>422</v>
      </c>
      <c r="C267" s="4" t="s">
        <v>4</v>
      </c>
      <c r="D267" s="4" t="s">
        <v>385</v>
      </c>
      <c r="E267" s="7">
        <v>41297</v>
      </c>
      <c r="F267" s="12" t="s">
        <v>311</v>
      </c>
      <c r="G267" s="253">
        <v>67</v>
      </c>
      <c r="H267" s="3">
        <v>1</v>
      </c>
      <c r="I267" s="4"/>
    </row>
    <row r="268" spans="1:9" ht="20.100000000000001" customHeight="1">
      <c r="A268" s="11" t="s">
        <v>420</v>
      </c>
      <c r="B268" s="4" t="s">
        <v>394</v>
      </c>
      <c r="C268" s="4" t="s">
        <v>355</v>
      </c>
      <c r="D268" s="4" t="s">
        <v>385</v>
      </c>
      <c r="E268" s="12" t="s">
        <v>356</v>
      </c>
      <c r="F268" s="12" t="s">
        <v>311</v>
      </c>
      <c r="G268" s="253">
        <v>68</v>
      </c>
      <c r="H268" s="3">
        <v>2</v>
      </c>
      <c r="I268" s="4"/>
    </row>
    <row r="269" spans="1:9" s="6" customFormat="1" ht="30" customHeight="1">
      <c r="A269" s="273" t="s">
        <v>641</v>
      </c>
      <c r="B269" s="273"/>
      <c r="C269" s="273"/>
      <c r="D269" s="273"/>
      <c r="E269" s="273"/>
      <c r="F269" s="273"/>
      <c r="G269" s="273"/>
      <c r="H269" s="273"/>
      <c r="I269" s="273"/>
    </row>
    <row r="270" spans="1:9" ht="20.100000000000001" customHeight="1">
      <c r="A270" s="4" t="s">
        <v>642</v>
      </c>
      <c r="B270" s="4" t="s">
        <v>643</v>
      </c>
      <c r="C270" s="4" t="s">
        <v>4</v>
      </c>
      <c r="D270" s="4" t="s">
        <v>385</v>
      </c>
      <c r="E270" s="12" t="s">
        <v>625</v>
      </c>
      <c r="F270" s="12" t="s">
        <v>311</v>
      </c>
      <c r="G270" s="254">
        <v>69</v>
      </c>
      <c r="H270" s="2">
        <v>1</v>
      </c>
    </row>
    <row r="272" spans="1:9">
      <c r="A272" s="5" t="s">
        <v>1903</v>
      </c>
    </row>
  </sheetData>
  <mergeCells count="31">
    <mergeCell ref="A24:I24"/>
    <mergeCell ref="A52:I52"/>
    <mergeCell ref="A71:I71"/>
    <mergeCell ref="A135:I135"/>
    <mergeCell ref="A50:I50"/>
    <mergeCell ref="E120:E121"/>
    <mergeCell ref="F120:F121"/>
    <mergeCell ref="D120:D121"/>
    <mergeCell ref="A125:G125"/>
    <mergeCell ref="A130:G130"/>
    <mergeCell ref="C119:C121"/>
    <mergeCell ref="G2:G3"/>
    <mergeCell ref="H2:H3"/>
    <mergeCell ref="I2:I3"/>
    <mergeCell ref="A1:G1"/>
    <mergeCell ref="A4:I4"/>
    <mergeCell ref="A2:A3"/>
    <mergeCell ref="B2:B3"/>
    <mergeCell ref="C2:C3"/>
    <mergeCell ref="D2:D3"/>
    <mergeCell ref="E2:F2"/>
    <mergeCell ref="A269:I269"/>
    <mergeCell ref="A266:I266"/>
    <mergeCell ref="A141:I141"/>
    <mergeCell ref="B193:B195"/>
    <mergeCell ref="C193:C195"/>
    <mergeCell ref="A156:I156"/>
    <mergeCell ref="A164:I164"/>
    <mergeCell ref="A171:I171"/>
    <mergeCell ref="A185:I185"/>
    <mergeCell ref="A191:I191"/>
  </mergeCells>
  <hyperlinks>
    <hyperlink ref="H131" r:id="rId1" display="mailto:kc.kompas@banskabystrica.sk"/>
    <hyperlink ref="H133" r:id="rId2" display="mailto:dnp.tymian@banskabystrica.sk"/>
  </hyperlinks>
  <pageMargins left="0.23622047244094491" right="0.23622047244094491" top="0.39370078740157483" bottom="0.19685039370078741" header="0.31496062992125984" footer="0.31496062992125984"/>
  <pageSetup paperSize="9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opLeftCell="A76" zoomScaleNormal="100" workbookViewId="0">
      <selection activeCell="G5" sqref="G5:G14"/>
    </sheetView>
  </sheetViews>
  <sheetFormatPr defaultRowHeight="15"/>
  <cols>
    <col min="1" max="1" width="28.42578125" style="5" customWidth="1"/>
    <col min="2" max="2" width="31" style="5" customWidth="1"/>
    <col min="3" max="3" width="15.85546875" style="5" customWidth="1"/>
    <col min="4" max="4" width="32" style="5" customWidth="1"/>
    <col min="5" max="5" width="10.85546875" style="8" customWidth="1"/>
    <col min="6" max="6" width="17.42578125" style="8" customWidth="1"/>
    <col min="7" max="7" width="13.7109375" style="5" customWidth="1"/>
    <col min="8" max="8" width="13.85546875" style="2" customWidth="1"/>
    <col min="9" max="9" width="13.5703125" style="5" customWidth="1"/>
    <col min="10" max="16384" width="9.140625" style="5"/>
  </cols>
  <sheetData>
    <row r="1" spans="1:9" s="1" customFormat="1" ht="37.5" customHeight="1">
      <c r="A1" s="294" t="s">
        <v>320</v>
      </c>
      <c r="B1" s="294"/>
      <c r="C1" s="294"/>
      <c r="D1" s="294"/>
      <c r="E1" s="294"/>
      <c r="F1" s="294"/>
      <c r="G1" s="294"/>
      <c r="H1" s="294"/>
      <c r="I1" s="294"/>
    </row>
    <row r="2" spans="1:9" ht="18" customHeight="1">
      <c r="A2" s="279" t="s">
        <v>375</v>
      </c>
      <c r="B2" s="279" t="s">
        <v>1</v>
      </c>
      <c r="C2" s="279" t="s">
        <v>2</v>
      </c>
      <c r="D2" s="277" t="s">
        <v>216</v>
      </c>
      <c r="E2" s="281" t="s">
        <v>321</v>
      </c>
      <c r="F2" s="281"/>
      <c r="G2" s="277" t="s">
        <v>3</v>
      </c>
      <c r="H2" s="276" t="s">
        <v>209</v>
      </c>
      <c r="I2" s="277" t="s">
        <v>5</v>
      </c>
    </row>
    <row r="3" spans="1:9" s="6" customFormat="1" ht="18" customHeight="1">
      <c r="A3" s="279"/>
      <c r="B3" s="279"/>
      <c r="C3" s="279"/>
      <c r="D3" s="277"/>
      <c r="E3" s="16" t="s">
        <v>322</v>
      </c>
      <c r="F3" s="16" t="s">
        <v>323</v>
      </c>
      <c r="G3" s="277"/>
      <c r="H3" s="276"/>
      <c r="I3" s="277"/>
    </row>
    <row r="4" spans="1:9" s="6" customFormat="1" ht="30" customHeight="1">
      <c r="A4" s="273" t="s">
        <v>377</v>
      </c>
      <c r="B4" s="273"/>
      <c r="C4" s="273"/>
      <c r="D4" s="273"/>
      <c r="E4" s="273"/>
      <c r="F4" s="273"/>
      <c r="G4" s="273"/>
      <c r="H4" s="273"/>
      <c r="I4" s="273"/>
    </row>
    <row r="5" spans="1:9" ht="20.100000000000001" customHeight="1">
      <c r="A5" s="4" t="s">
        <v>786</v>
      </c>
      <c r="B5" s="4" t="s">
        <v>787</v>
      </c>
      <c r="C5" s="4" t="s">
        <v>4</v>
      </c>
      <c r="D5" s="4" t="s">
        <v>385</v>
      </c>
      <c r="E5" s="7">
        <v>41353</v>
      </c>
      <c r="F5" s="7">
        <v>41882</v>
      </c>
      <c r="G5" s="4">
        <v>1</v>
      </c>
      <c r="H5" s="3"/>
      <c r="I5" s="4"/>
    </row>
    <row r="6" spans="1:9" ht="20.100000000000001" customHeight="1">
      <c r="A6" s="4" t="s">
        <v>363</v>
      </c>
      <c r="B6" s="4" t="s">
        <v>370</v>
      </c>
      <c r="C6" s="4" t="s">
        <v>364</v>
      </c>
      <c r="D6" s="4" t="s">
        <v>11</v>
      </c>
      <c r="E6" s="7">
        <v>41255</v>
      </c>
      <c r="F6" s="15" t="s">
        <v>8</v>
      </c>
      <c r="G6" s="4">
        <v>2</v>
      </c>
      <c r="H6" s="3"/>
      <c r="I6" s="4"/>
    </row>
    <row r="7" spans="1:9" ht="20.100000000000001" customHeight="1">
      <c r="A7" s="4" t="s">
        <v>585</v>
      </c>
      <c r="B7" s="4"/>
      <c r="C7" s="4" t="s">
        <v>381</v>
      </c>
      <c r="D7" s="4" t="s">
        <v>11</v>
      </c>
      <c r="E7" s="7">
        <v>41255</v>
      </c>
      <c r="F7" s="15" t="s">
        <v>8</v>
      </c>
      <c r="G7" s="4">
        <v>3</v>
      </c>
      <c r="H7" s="3"/>
      <c r="I7" s="4"/>
    </row>
    <row r="8" spans="1:9" ht="20.100000000000001" customHeight="1">
      <c r="A8" s="4" t="s">
        <v>1851</v>
      </c>
      <c r="B8" s="4" t="s">
        <v>265</v>
      </c>
      <c r="C8" s="4" t="s">
        <v>266</v>
      </c>
      <c r="D8" s="4" t="s">
        <v>385</v>
      </c>
      <c r="E8" s="7">
        <v>41565</v>
      </c>
      <c r="F8" s="12" t="s">
        <v>311</v>
      </c>
      <c r="G8" s="4">
        <v>4</v>
      </c>
      <c r="H8" s="3"/>
      <c r="I8" s="4"/>
    </row>
    <row r="9" spans="1:9" ht="20.100000000000001" customHeight="1">
      <c r="A9" s="4" t="s">
        <v>1855</v>
      </c>
      <c r="B9" s="4" t="s">
        <v>1856</v>
      </c>
      <c r="C9" s="4" t="s">
        <v>528</v>
      </c>
      <c r="D9" s="4" t="s">
        <v>385</v>
      </c>
      <c r="E9" s="7">
        <v>41572</v>
      </c>
      <c r="F9" s="12" t="s">
        <v>311</v>
      </c>
      <c r="G9" s="4">
        <v>5</v>
      </c>
      <c r="H9" s="3"/>
      <c r="I9" s="4"/>
    </row>
    <row r="10" spans="1:9" ht="35.25" customHeight="1">
      <c r="A10" s="4" t="s">
        <v>509</v>
      </c>
      <c r="B10" s="4" t="s">
        <v>511</v>
      </c>
      <c r="C10" s="4" t="s">
        <v>510</v>
      </c>
      <c r="D10" s="4" t="s">
        <v>385</v>
      </c>
      <c r="E10" s="7">
        <v>41325</v>
      </c>
      <c r="F10" s="12" t="s">
        <v>311</v>
      </c>
      <c r="G10" s="4">
        <v>6</v>
      </c>
      <c r="H10" s="3"/>
      <c r="I10" s="4"/>
    </row>
    <row r="11" spans="1:9" ht="35.25" customHeight="1">
      <c r="A11" s="4" t="s">
        <v>1852</v>
      </c>
      <c r="B11" s="4" t="s">
        <v>1853</v>
      </c>
      <c r="C11" s="4" t="s">
        <v>1854</v>
      </c>
      <c r="D11" s="4" t="s">
        <v>385</v>
      </c>
      <c r="E11" s="7">
        <v>41568</v>
      </c>
      <c r="F11" s="12" t="s">
        <v>311</v>
      </c>
      <c r="G11" s="4">
        <v>7</v>
      </c>
      <c r="H11" s="3"/>
      <c r="I11" s="4"/>
    </row>
    <row r="12" spans="1:9">
      <c r="A12" s="4" t="s">
        <v>501</v>
      </c>
      <c r="B12" s="4" t="s">
        <v>502</v>
      </c>
      <c r="C12" s="4" t="s">
        <v>29</v>
      </c>
      <c r="D12" s="4" t="s">
        <v>385</v>
      </c>
      <c r="E12" s="7">
        <v>41325</v>
      </c>
      <c r="F12" s="12" t="s">
        <v>311</v>
      </c>
      <c r="G12" s="4">
        <v>8</v>
      </c>
      <c r="H12" s="3"/>
      <c r="I12" s="4"/>
    </row>
    <row r="13" spans="1:9">
      <c r="A13" s="4" t="s">
        <v>824</v>
      </c>
      <c r="B13" s="4" t="s">
        <v>825</v>
      </c>
      <c r="C13" s="4" t="s">
        <v>22</v>
      </c>
      <c r="D13" s="4" t="s">
        <v>385</v>
      </c>
      <c r="E13" s="7">
        <v>41557</v>
      </c>
      <c r="F13" s="12" t="s">
        <v>311</v>
      </c>
      <c r="G13" s="4">
        <v>9</v>
      </c>
      <c r="H13" s="3"/>
      <c r="I13" s="4"/>
    </row>
    <row r="14" spans="1:9" ht="15.75" thickBot="1">
      <c r="A14" s="51" t="s">
        <v>1850</v>
      </c>
      <c r="B14" s="51" t="s">
        <v>440</v>
      </c>
      <c r="C14" s="51" t="s">
        <v>20</v>
      </c>
      <c r="D14" s="51" t="s">
        <v>385</v>
      </c>
      <c r="E14" s="53">
        <v>41565</v>
      </c>
      <c r="F14" s="231" t="s">
        <v>311</v>
      </c>
      <c r="G14" s="4">
        <v>10</v>
      </c>
      <c r="H14" s="3"/>
      <c r="I14" s="4"/>
    </row>
    <row r="15" spans="1:9">
      <c r="A15" s="32" t="s">
        <v>1868</v>
      </c>
      <c r="B15" s="32"/>
      <c r="C15" s="32" t="s">
        <v>1863</v>
      </c>
      <c r="D15" s="4" t="s">
        <v>385</v>
      </c>
      <c r="E15" s="7">
        <v>41593</v>
      </c>
      <c r="F15" s="12" t="s">
        <v>1864</v>
      </c>
      <c r="G15" s="15">
        <v>1</v>
      </c>
      <c r="H15" s="3"/>
      <c r="I15" s="4"/>
    </row>
    <row r="16" spans="1:9" ht="30">
      <c r="A16" s="32" t="s">
        <v>1872</v>
      </c>
      <c r="B16" s="32"/>
      <c r="C16" s="32" t="s">
        <v>952</v>
      </c>
      <c r="D16" s="4" t="s">
        <v>385</v>
      </c>
      <c r="E16" s="7">
        <v>41603</v>
      </c>
      <c r="F16" s="12" t="s">
        <v>1864</v>
      </c>
      <c r="G16" s="15">
        <v>2</v>
      </c>
      <c r="H16" s="3"/>
      <c r="I16" s="4"/>
    </row>
    <row r="17" spans="1:9">
      <c r="A17" s="32" t="s">
        <v>1869</v>
      </c>
      <c r="B17" s="32" t="s">
        <v>1870</v>
      </c>
      <c r="C17" s="32" t="s">
        <v>1871</v>
      </c>
      <c r="D17" s="4" t="s">
        <v>385</v>
      </c>
      <c r="E17" s="7">
        <v>41603</v>
      </c>
      <c r="F17" s="12" t="s">
        <v>1864</v>
      </c>
      <c r="G17" s="15"/>
      <c r="H17" s="3"/>
      <c r="I17" s="4"/>
    </row>
    <row r="18" spans="1:9">
      <c r="A18" s="32" t="s">
        <v>1880</v>
      </c>
      <c r="B18" s="32" t="s">
        <v>1881</v>
      </c>
      <c r="C18" s="32" t="s">
        <v>1491</v>
      </c>
      <c r="D18" s="4" t="s">
        <v>385</v>
      </c>
      <c r="E18" s="7">
        <v>41617</v>
      </c>
      <c r="F18" s="12" t="s">
        <v>1864</v>
      </c>
      <c r="G18" s="15"/>
      <c r="H18" s="3"/>
      <c r="I18" s="4"/>
    </row>
    <row r="19" spans="1:9">
      <c r="A19" s="32" t="s">
        <v>1882</v>
      </c>
      <c r="B19" s="32" t="s">
        <v>1883</v>
      </c>
      <c r="C19" s="32" t="s">
        <v>1884</v>
      </c>
      <c r="D19" s="4" t="s">
        <v>385</v>
      </c>
      <c r="E19" s="7">
        <v>41617</v>
      </c>
      <c r="F19" s="12" t="s">
        <v>1864</v>
      </c>
      <c r="G19" s="15"/>
      <c r="H19" s="3"/>
      <c r="I19" s="4"/>
    </row>
    <row r="20" spans="1:9" ht="30">
      <c r="A20" s="32" t="s">
        <v>1873</v>
      </c>
      <c r="B20" s="32" t="s">
        <v>1874</v>
      </c>
      <c r="C20" s="32" t="s">
        <v>1875</v>
      </c>
      <c r="D20" s="4" t="s">
        <v>385</v>
      </c>
      <c r="E20" s="7" t="s">
        <v>1876</v>
      </c>
      <c r="F20" s="12" t="s">
        <v>1864</v>
      </c>
      <c r="G20" s="15"/>
      <c r="H20" s="3"/>
      <c r="I20" s="4"/>
    </row>
    <row r="21" spans="1:9" s="6" customFormat="1" ht="30" customHeight="1">
      <c r="A21" s="273" t="s">
        <v>376</v>
      </c>
      <c r="B21" s="273"/>
      <c r="C21" s="273"/>
      <c r="D21" s="273"/>
      <c r="E21" s="273"/>
      <c r="F21" s="273"/>
      <c r="G21" s="273"/>
      <c r="H21" s="273"/>
      <c r="I21" s="273"/>
    </row>
    <row r="22" spans="1:9" ht="20.100000000000001" customHeight="1">
      <c r="A22" s="4" t="s">
        <v>389</v>
      </c>
      <c r="B22" s="4" t="s">
        <v>390</v>
      </c>
      <c r="C22" s="4" t="s">
        <v>4</v>
      </c>
      <c r="D22" s="4" t="s">
        <v>385</v>
      </c>
      <c r="E22" s="12" t="s">
        <v>388</v>
      </c>
      <c r="F22" s="12" t="s">
        <v>311</v>
      </c>
      <c r="G22" s="4">
        <v>11</v>
      </c>
      <c r="H22" s="3">
        <v>1</v>
      </c>
      <c r="I22" s="4"/>
    </row>
    <row r="23" spans="1:9" ht="20.100000000000001" customHeight="1">
      <c r="A23" s="4" t="s">
        <v>478</v>
      </c>
      <c r="B23" s="4" t="s">
        <v>472</v>
      </c>
      <c r="C23" s="4" t="s">
        <v>4</v>
      </c>
      <c r="D23" s="4" t="s">
        <v>385</v>
      </c>
      <c r="E23" s="12" t="s">
        <v>442</v>
      </c>
      <c r="F23" s="12" t="s">
        <v>311</v>
      </c>
      <c r="G23" s="4">
        <v>12</v>
      </c>
      <c r="H23" s="3">
        <v>2</v>
      </c>
      <c r="I23" s="4"/>
    </row>
    <row r="24" spans="1:9" ht="20.100000000000001" customHeight="1">
      <c r="A24" s="4" t="s">
        <v>792</v>
      </c>
      <c r="B24" s="4" t="s">
        <v>793</v>
      </c>
      <c r="C24" s="4" t="s">
        <v>4</v>
      </c>
      <c r="D24" s="4" t="s">
        <v>385</v>
      </c>
      <c r="E24" s="12" t="s">
        <v>486</v>
      </c>
      <c r="F24" s="12" t="s">
        <v>311</v>
      </c>
      <c r="G24" s="4">
        <v>13</v>
      </c>
      <c r="H24" s="3">
        <v>3</v>
      </c>
      <c r="I24" s="4"/>
    </row>
    <row r="25" spans="1:9" ht="20.100000000000001" customHeight="1">
      <c r="A25" s="4" t="s">
        <v>479</v>
      </c>
      <c r="B25" s="4" t="s">
        <v>480</v>
      </c>
      <c r="C25" s="4" t="s">
        <v>4</v>
      </c>
      <c r="D25" s="4" t="s">
        <v>385</v>
      </c>
      <c r="E25" s="12" t="s">
        <v>442</v>
      </c>
      <c r="F25" s="12" t="s">
        <v>311</v>
      </c>
      <c r="G25" s="4">
        <v>14</v>
      </c>
      <c r="H25" s="3">
        <v>4</v>
      </c>
      <c r="I25" s="4"/>
    </row>
    <row r="26" spans="1:9" ht="20.100000000000001" customHeight="1">
      <c r="A26" s="4" t="s">
        <v>693</v>
      </c>
      <c r="B26" s="4" t="s">
        <v>694</v>
      </c>
      <c r="C26" s="4" t="s">
        <v>4</v>
      </c>
      <c r="D26" s="4" t="s">
        <v>385</v>
      </c>
      <c r="E26" s="12" t="s">
        <v>695</v>
      </c>
      <c r="F26" s="12" t="s">
        <v>311</v>
      </c>
      <c r="G26" s="4">
        <v>15</v>
      </c>
      <c r="H26" s="3">
        <v>5</v>
      </c>
      <c r="I26" s="4"/>
    </row>
    <row r="27" spans="1:9" ht="20.100000000000001" customHeight="1">
      <c r="A27" s="4" t="s">
        <v>517</v>
      </c>
      <c r="B27" s="4" t="s">
        <v>518</v>
      </c>
      <c r="C27" s="4" t="s">
        <v>519</v>
      </c>
      <c r="D27" s="4" t="s">
        <v>385</v>
      </c>
      <c r="E27" s="12" t="s">
        <v>520</v>
      </c>
      <c r="F27" s="12" t="s">
        <v>311</v>
      </c>
      <c r="G27" s="4">
        <v>16</v>
      </c>
      <c r="H27" s="3">
        <v>6</v>
      </c>
      <c r="I27" s="4"/>
    </row>
    <row r="28" spans="1:9" ht="20.100000000000001" customHeight="1">
      <c r="D28" s="4"/>
      <c r="E28" s="12"/>
      <c r="F28" s="12"/>
      <c r="G28" s="4"/>
      <c r="H28" s="3"/>
      <c r="I28" s="4"/>
    </row>
    <row r="29" spans="1:9" ht="20.100000000000001" customHeight="1">
      <c r="A29" s="4" t="s">
        <v>717</v>
      </c>
      <c r="B29" s="4" t="s">
        <v>718</v>
      </c>
      <c r="C29" s="4" t="s">
        <v>716</v>
      </c>
      <c r="D29" s="4" t="s">
        <v>385</v>
      </c>
      <c r="E29" s="12" t="s">
        <v>704</v>
      </c>
      <c r="F29" s="12" t="s">
        <v>311</v>
      </c>
      <c r="G29" s="4">
        <v>17</v>
      </c>
      <c r="H29" s="3">
        <v>7</v>
      </c>
      <c r="I29" s="4"/>
    </row>
    <row r="30" spans="1:9" ht="39.75" customHeight="1">
      <c r="A30" s="4" t="s">
        <v>584</v>
      </c>
      <c r="B30" s="4" t="s">
        <v>586</v>
      </c>
      <c r="C30" s="4" t="s">
        <v>586</v>
      </c>
      <c r="D30" s="4" t="s">
        <v>385</v>
      </c>
      <c r="E30" s="12" t="s">
        <v>587</v>
      </c>
      <c r="F30" s="12" t="s">
        <v>311</v>
      </c>
      <c r="G30" s="4">
        <v>18</v>
      </c>
      <c r="H30" s="3">
        <v>8</v>
      </c>
      <c r="I30" s="4"/>
    </row>
    <row r="31" spans="1:9" ht="20.100000000000001" customHeight="1">
      <c r="A31" s="4" t="s">
        <v>450</v>
      </c>
      <c r="B31" s="4" t="s">
        <v>451</v>
      </c>
      <c r="C31" s="4" t="s">
        <v>452</v>
      </c>
      <c r="D31" s="4" t="s">
        <v>385</v>
      </c>
      <c r="E31" s="12" t="s">
        <v>435</v>
      </c>
      <c r="F31" s="12" t="s">
        <v>311</v>
      </c>
      <c r="G31" s="4">
        <v>19</v>
      </c>
      <c r="H31" s="3">
        <v>9</v>
      </c>
      <c r="I31" s="4"/>
    </row>
    <row r="32" spans="1:9" ht="20.100000000000001" customHeight="1">
      <c r="A32" s="4" t="s">
        <v>366</v>
      </c>
      <c r="B32" s="4" t="s">
        <v>373</v>
      </c>
      <c r="C32" s="4" t="s">
        <v>367</v>
      </c>
      <c r="D32" s="4" t="s">
        <v>11</v>
      </c>
      <c r="E32" s="7">
        <v>41254</v>
      </c>
      <c r="F32" s="15" t="s">
        <v>8</v>
      </c>
      <c r="G32" s="4">
        <v>20</v>
      </c>
      <c r="H32" s="3">
        <v>10</v>
      </c>
      <c r="I32" s="4"/>
    </row>
    <row r="33" spans="1:9" ht="20.100000000000001" customHeight="1">
      <c r="A33" s="4" t="s">
        <v>524</v>
      </c>
      <c r="B33" s="4" t="s">
        <v>525</v>
      </c>
      <c r="C33" s="4" t="s">
        <v>355</v>
      </c>
      <c r="D33" s="4" t="s">
        <v>385</v>
      </c>
      <c r="E33" s="7">
        <v>41325</v>
      </c>
      <c r="F33" s="12" t="s">
        <v>311</v>
      </c>
      <c r="G33" s="4">
        <v>21</v>
      </c>
      <c r="H33" s="3">
        <v>11</v>
      </c>
      <c r="I33" s="4"/>
    </row>
    <row r="34" spans="1:9" ht="20.100000000000001" customHeight="1">
      <c r="A34" s="4" t="s">
        <v>770</v>
      </c>
      <c r="B34" s="4" t="s">
        <v>771</v>
      </c>
      <c r="C34" s="4" t="s">
        <v>772</v>
      </c>
      <c r="D34" s="4" t="s">
        <v>385</v>
      </c>
      <c r="E34" s="7">
        <v>41353</v>
      </c>
      <c r="F34" s="12" t="s">
        <v>311</v>
      </c>
      <c r="G34" s="4">
        <v>22</v>
      </c>
      <c r="H34" s="3">
        <v>12</v>
      </c>
      <c r="I34" s="4"/>
    </row>
    <row r="35" spans="1:9" ht="20.100000000000001" customHeight="1">
      <c r="A35" s="4" t="s">
        <v>744</v>
      </c>
      <c r="B35" s="4" t="s">
        <v>745</v>
      </c>
      <c r="C35" s="4" t="s">
        <v>64</v>
      </c>
      <c r="D35" s="4" t="s">
        <v>385</v>
      </c>
      <c r="E35" s="7">
        <v>41352</v>
      </c>
      <c r="F35" s="12" t="s">
        <v>311</v>
      </c>
      <c r="G35" s="4">
        <v>23</v>
      </c>
      <c r="H35" s="3">
        <v>13</v>
      </c>
      <c r="I35" s="4"/>
    </row>
    <row r="36" spans="1:9" ht="20.100000000000001" customHeight="1">
      <c r="A36" s="4" t="s">
        <v>409</v>
      </c>
      <c r="B36" s="4" t="s">
        <v>410</v>
      </c>
      <c r="C36" s="4" t="s">
        <v>76</v>
      </c>
      <c r="D36" s="4" t="s">
        <v>385</v>
      </c>
      <c r="E36" s="7">
        <v>41296</v>
      </c>
      <c r="F36" s="12" t="s">
        <v>311</v>
      </c>
      <c r="G36" s="4">
        <v>24</v>
      </c>
      <c r="H36" s="3">
        <v>14</v>
      </c>
      <c r="I36" s="4"/>
    </row>
    <row r="37" spans="1:9" ht="39.75" customHeight="1">
      <c r="A37" s="4" t="s">
        <v>365</v>
      </c>
      <c r="B37" s="4" t="s">
        <v>371</v>
      </c>
      <c r="C37" s="4" t="s">
        <v>372</v>
      </c>
      <c r="D37" s="4" t="s">
        <v>11</v>
      </c>
      <c r="E37" s="7">
        <v>41255</v>
      </c>
      <c r="F37" s="15" t="s">
        <v>8</v>
      </c>
      <c r="G37" s="4">
        <v>25</v>
      </c>
      <c r="H37" s="3">
        <v>15</v>
      </c>
      <c r="I37" s="4"/>
    </row>
    <row r="38" spans="1:9" ht="39.75" customHeight="1">
      <c r="A38" s="4" t="s">
        <v>503</v>
      </c>
      <c r="B38" s="4" t="s">
        <v>504</v>
      </c>
      <c r="C38" s="4" t="s">
        <v>505</v>
      </c>
      <c r="D38" s="4" t="s">
        <v>385</v>
      </c>
      <c r="E38" s="7">
        <v>41325</v>
      </c>
      <c r="F38" s="12" t="s">
        <v>311</v>
      </c>
      <c r="G38" s="4">
        <v>26</v>
      </c>
      <c r="H38" s="3">
        <v>16</v>
      </c>
      <c r="I38" s="4"/>
    </row>
    <row r="39" spans="1:9" ht="20.100000000000001" customHeight="1">
      <c r="A39" s="4" t="s">
        <v>382</v>
      </c>
      <c r="B39" s="4" t="s">
        <v>383</v>
      </c>
      <c r="C39" s="4" t="s">
        <v>384</v>
      </c>
      <c r="D39" s="4" t="s">
        <v>385</v>
      </c>
      <c r="E39" s="12" t="s">
        <v>386</v>
      </c>
      <c r="F39" s="12" t="s">
        <v>311</v>
      </c>
      <c r="G39" s="4">
        <v>27</v>
      </c>
      <c r="H39" s="3">
        <v>17</v>
      </c>
      <c r="I39" s="4"/>
    </row>
    <row r="40" spans="1:9" ht="20.100000000000001" customHeight="1">
      <c r="A40" s="4" t="s">
        <v>464</v>
      </c>
      <c r="B40" s="4" t="s">
        <v>465</v>
      </c>
      <c r="C40" s="4" t="s">
        <v>57</v>
      </c>
      <c r="D40" s="4" t="s">
        <v>385</v>
      </c>
      <c r="E40" s="12" t="s">
        <v>458</v>
      </c>
      <c r="F40" s="12" t="s">
        <v>311</v>
      </c>
      <c r="G40" s="4">
        <v>28</v>
      </c>
      <c r="H40" s="3">
        <v>18</v>
      </c>
      <c r="I40" s="4"/>
    </row>
    <row r="41" spans="1:9" ht="20.100000000000001" customHeight="1">
      <c r="A41" s="4" t="s">
        <v>395</v>
      </c>
      <c r="B41" s="4" t="s">
        <v>396</v>
      </c>
      <c r="C41" s="4" t="s">
        <v>397</v>
      </c>
      <c r="D41" s="4" t="s">
        <v>385</v>
      </c>
      <c r="E41" s="12" t="s">
        <v>398</v>
      </c>
      <c r="F41" s="12" t="s">
        <v>311</v>
      </c>
      <c r="G41" s="4">
        <v>29</v>
      </c>
      <c r="H41" s="3">
        <v>19</v>
      </c>
      <c r="I41" s="4"/>
    </row>
    <row r="42" spans="1:9" ht="20.100000000000001" customHeight="1">
      <c r="A42" s="4" t="s">
        <v>402</v>
      </c>
      <c r="B42" s="4" t="s">
        <v>403</v>
      </c>
      <c r="C42" s="4" t="s">
        <v>404</v>
      </c>
      <c r="D42" s="4" t="s">
        <v>385</v>
      </c>
      <c r="E42" s="12" t="s">
        <v>405</v>
      </c>
      <c r="F42" s="12" t="s">
        <v>311</v>
      </c>
      <c r="G42" s="4">
        <v>30</v>
      </c>
      <c r="H42" s="3">
        <v>20</v>
      </c>
      <c r="I42" s="4"/>
    </row>
    <row r="43" spans="1:9" ht="20.100000000000001" customHeight="1">
      <c r="A43" s="4" t="s">
        <v>368</v>
      </c>
      <c r="B43" s="4" t="s">
        <v>374</v>
      </c>
      <c r="C43" s="4" t="s">
        <v>369</v>
      </c>
      <c r="D43" s="4" t="s">
        <v>11</v>
      </c>
      <c r="E43" s="7">
        <v>41254</v>
      </c>
      <c r="F43" s="15" t="s">
        <v>8</v>
      </c>
      <c r="G43" s="4">
        <v>31</v>
      </c>
      <c r="H43" s="3">
        <v>21</v>
      </c>
      <c r="I43" s="4"/>
    </row>
    <row r="44" spans="1:9" ht="20.100000000000001" customHeight="1">
      <c r="A44" s="4" t="s">
        <v>540</v>
      </c>
      <c r="B44" s="4" t="s">
        <v>541</v>
      </c>
      <c r="C44" s="4" t="s">
        <v>29</v>
      </c>
      <c r="D44" s="4" t="s">
        <v>385</v>
      </c>
      <c r="E44" s="12" t="s">
        <v>536</v>
      </c>
      <c r="F44" s="12" t="s">
        <v>311</v>
      </c>
      <c r="G44" s="4">
        <v>32</v>
      </c>
      <c r="H44" s="3">
        <v>22</v>
      </c>
      <c r="I44" s="4"/>
    </row>
    <row r="45" spans="1:9" ht="20.100000000000001" customHeight="1">
      <c r="A45" s="4" t="s">
        <v>447</v>
      </c>
      <c r="B45" s="4" t="s">
        <v>448</v>
      </c>
      <c r="C45" s="4" t="s">
        <v>22</v>
      </c>
      <c r="D45" s="4" t="s">
        <v>385</v>
      </c>
      <c r="E45" s="7">
        <v>41316</v>
      </c>
      <c r="F45" s="12" t="s">
        <v>311</v>
      </c>
      <c r="G45" s="4">
        <v>33</v>
      </c>
      <c r="H45" s="3">
        <v>23</v>
      </c>
      <c r="I45" s="4"/>
    </row>
    <row r="46" spans="1:9" ht="20.100000000000001" customHeight="1">
      <c r="A46" s="4" t="s">
        <v>447</v>
      </c>
      <c r="B46" s="4" t="s">
        <v>516</v>
      </c>
      <c r="C46" s="4" t="s">
        <v>22</v>
      </c>
      <c r="D46" s="4" t="s">
        <v>385</v>
      </c>
      <c r="E46" s="7">
        <v>41325</v>
      </c>
      <c r="F46" s="12" t="s">
        <v>311</v>
      </c>
      <c r="G46" s="4">
        <v>34</v>
      </c>
      <c r="H46" s="3">
        <v>24</v>
      </c>
      <c r="I46" s="4"/>
    </row>
    <row r="47" spans="1:9" ht="20.100000000000001" customHeight="1">
      <c r="A47" s="4" t="s">
        <v>733</v>
      </c>
      <c r="B47" s="4" t="s">
        <v>734</v>
      </c>
      <c r="C47" s="4" t="s">
        <v>100</v>
      </c>
      <c r="D47" s="4" t="s">
        <v>385</v>
      </c>
      <c r="E47" s="7">
        <v>41352</v>
      </c>
      <c r="F47" s="12" t="s">
        <v>311</v>
      </c>
      <c r="G47" s="4">
        <v>35</v>
      </c>
      <c r="H47" s="3">
        <v>25</v>
      </c>
      <c r="I47" s="4"/>
    </row>
    <row r="48" spans="1:9" ht="20.100000000000001" customHeight="1">
      <c r="A48" s="4" t="s">
        <v>724</v>
      </c>
      <c r="B48" s="4" t="s">
        <v>438</v>
      </c>
      <c r="C48" s="4" t="s">
        <v>4</v>
      </c>
      <c r="D48" s="4" t="s">
        <v>385</v>
      </c>
      <c r="E48" s="7"/>
      <c r="F48" s="15"/>
      <c r="G48" s="4">
        <v>36</v>
      </c>
      <c r="H48" s="3">
        <v>26</v>
      </c>
      <c r="I48" s="4"/>
    </row>
    <row r="49" spans="1:9" ht="20.100000000000001" customHeight="1" thickBot="1">
      <c r="A49" s="51" t="s">
        <v>723</v>
      </c>
      <c r="B49" s="51" t="s">
        <v>725</v>
      </c>
      <c r="C49" s="51" t="s">
        <v>84</v>
      </c>
      <c r="D49" s="51" t="s">
        <v>385</v>
      </c>
      <c r="E49" s="53">
        <v>41348</v>
      </c>
      <c r="F49" s="231" t="s">
        <v>311</v>
      </c>
      <c r="G49" s="51">
        <v>37</v>
      </c>
      <c r="H49" s="240">
        <v>27</v>
      </c>
      <c r="I49" s="4"/>
    </row>
    <row r="50" spans="1:9" ht="20.100000000000001" customHeight="1">
      <c r="A50" s="5" t="s">
        <v>1887</v>
      </c>
      <c r="B50" s="5" t="s">
        <v>1888</v>
      </c>
      <c r="C50" s="5" t="s">
        <v>42</v>
      </c>
      <c r="D50" s="4" t="s">
        <v>385</v>
      </c>
      <c r="E50" s="7">
        <v>41676</v>
      </c>
      <c r="F50" s="12" t="s">
        <v>1864</v>
      </c>
      <c r="G50" s="243">
        <v>1</v>
      </c>
      <c r="H50" s="239"/>
      <c r="I50" s="4"/>
    </row>
    <row r="51" spans="1:9" s="6" customFormat="1" ht="30" customHeight="1">
      <c r="A51" s="273" t="s">
        <v>378</v>
      </c>
      <c r="B51" s="273"/>
      <c r="C51" s="273"/>
      <c r="D51" s="293"/>
      <c r="E51" s="293"/>
      <c r="F51" s="293"/>
      <c r="G51" s="273"/>
      <c r="H51" s="273"/>
      <c r="I51" s="273"/>
    </row>
    <row r="52" spans="1:9" ht="20.100000000000001" customHeight="1">
      <c r="A52" s="4" t="s">
        <v>542</v>
      </c>
      <c r="B52" s="4" t="s">
        <v>543</v>
      </c>
      <c r="C52" s="4" t="s">
        <v>100</v>
      </c>
      <c r="D52" s="4" t="s">
        <v>385</v>
      </c>
      <c r="E52" s="12" t="s">
        <v>536</v>
      </c>
      <c r="F52" s="12" t="s">
        <v>311</v>
      </c>
      <c r="G52" s="4">
        <v>38</v>
      </c>
      <c r="H52" s="3">
        <v>1</v>
      </c>
      <c r="I52" s="4"/>
    </row>
    <row r="53" spans="1:9" ht="20.100000000000001" customHeight="1">
      <c r="A53" s="4" t="s">
        <v>100</v>
      </c>
      <c r="B53" s="4" t="s">
        <v>554</v>
      </c>
      <c r="C53" s="4" t="s">
        <v>100</v>
      </c>
      <c r="D53" s="4" t="s">
        <v>385</v>
      </c>
      <c r="E53" s="12" t="s">
        <v>536</v>
      </c>
      <c r="F53" s="12" t="s">
        <v>311</v>
      </c>
      <c r="G53" s="4">
        <v>39</v>
      </c>
      <c r="H53" s="3">
        <v>2</v>
      </c>
      <c r="I53" s="4"/>
    </row>
    <row r="54" spans="1:9" ht="20.100000000000001" customHeight="1">
      <c r="A54" s="4" t="s">
        <v>100</v>
      </c>
      <c r="B54" s="4" t="s">
        <v>742</v>
      </c>
      <c r="C54" s="4" t="s">
        <v>100</v>
      </c>
      <c r="D54" s="4" t="s">
        <v>385</v>
      </c>
      <c r="E54" s="12" t="s">
        <v>743</v>
      </c>
      <c r="F54" s="12" t="s">
        <v>311</v>
      </c>
      <c r="G54" s="4">
        <v>40</v>
      </c>
      <c r="H54" s="3">
        <v>3</v>
      </c>
      <c r="I54" s="4"/>
    </row>
    <row r="55" spans="1:9" ht="20.100000000000001" customHeight="1">
      <c r="A55" s="4" t="s">
        <v>20</v>
      </c>
      <c r="B55" s="4" t="s">
        <v>473</v>
      </c>
      <c r="C55" s="4" t="s">
        <v>20</v>
      </c>
      <c r="D55" s="4" t="s">
        <v>385</v>
      </c>
      <c r="E55" s="12" t="s">
        <v>474</v>
      </c>
      <c r="F55" s="12" t="s">
        <v>311</v>
      </c>
      <c r="G55" s="4">
        <v>41</v>
      </c>
      <c r="H55" s="3">
        <v>4</v>
      </c>
      <c r="I55" s="4"/>
    </row>
    <row r="56" spans="1:9" ht="20.100000000000001" customHeight="1">
      <c r="A56" s="4" t="s">
        <v>462</v>
      </c>
      <c r="B56" s="4" t="s">
        <v>463</v>
      </c>
      <c r="C56" s="4" t="s">
        <v>462</v>
      </c>
      <c r="D56" s="4" t="s">
        <v>385</v>
      </c>
      <c r="E56" s="12" t="s">
        <v>458</v>
      </c>
      <c r="F56" s="12" t="s">
        <v>311</v>
      </c>
      <c r="G56" s="4">
        <v>42</v>
      </c>
      <c r="H56" s="3">
        <v>5</v>
      </c>
      <c r="I56" s="4"/>
    </row>
    <row r="57" spans="1:9" ht="20.100000000000001" customHeight="1">
      <c r="A57" s="4" t="s">
        <v>411</v>
      </c>
      <c r="B57" s="4" t="s">
        <v>412</v>
      </c>
      <c r="C57" s="4" t="s">
        <v>411</v>
      </c>
      <c r="D57" s="4" t="s">
        <v>385</v>
      </c>
      <c r="E57" s="12" t="s">
        <v>413</v>
      </c>
      <c r="F57" s="12" t="s">
        <v>311</v>
      </c>
      <c r="G57" s="4">
        <v>43</v>
      </c>
      <c r="H57" s="3">
        <v>6</v>
      </c>
      <c r="I57" s="4"/>
    </row>
    <row r="58" spans="1:9" ht="20.100000000000001" customHeight="1">
      <c r="A58" s="4" t="s">
        <v>466</v>
      </c>
      <c r="B58" s="4" t="s">
        <v>467</v>
      </c>
      <c r="C58" s="4" t="s">
        <v>466</v>
      </c>
      <c r="D58" s="4" t="s">
        <v>385</v>
      </c>
      <c r="E58" s="12" t="s">
        <v>458</v>
      </c>
      <c r="F58" s="12" t="s">
        <v>311</v>
      </c>
      <c r="G58" s="4">
        <v>44</v>
      </c>
      <c r="H58" s="3">
        <v>7</v>
      </c>
      <c r="I58" s="4"/>
    </row>
    <row r="59" spans="1:9" ht="20.100000000000001" customHeight="1">
      <c r="A59" s="4" t="s">
        <v>436</v>
      </c>
      <c r="B59" s="4" t="s">
        <v>437</v>
      </c>
      <c r="C59" s="4" t="s">
        <v>436</v>
      </c>
      <c r="D59" s="4" t="s">
        <v>385</v>
      </c>
      <c r="E59" s="12" t="s">
        <v>442</v>
      </c>
      <c r="F59" s="12" t="s">
        <v>311</v>
      </c>
      <c r="G59" s="4">
        <v>45</v>
      </c>
      <c r="H59" s="3">
        <v>8</v>
      </c>
      <c r="I59" s="4"/>
    </row>
    <row r="60" spans="1:9" ht="20.100000000000001" customHeight="1">
      <c r="A60" s="4" t="s">
        <v>487</v>
      </c>
      <c r="B60" s="4" t="s">
        <v>485</v>
      </c>
      <c r="C60" s="4" t="s">
        <v>484</v>
      </c>
      <c r="D60" s="4" t="s">
        <v>385</v>
      </c>
      <c r="E60" s="12" t="s">
        <v>486</v>
      </c>
      <c r="F60" s="12" t="s">
        <v>311</v>
      </c>
      <c r="G60" s="4">
        <v>46</v>
      </c>
      <c r="H60" s="3">
        <v>9</v>
      </c>
      <c r="I60" s="4"/>
    </row>
    <row r="61" spans="1:9" ht="20.100000000000001" customHeight="1">
      <c r="A61" s="4" t="s">
        <v>476</v>
      </c>
      <c r="B61" s="4" t="s">
        <v>477</v>
      </c>
      <c r="C61" s="4" t="s">
        <v>475</v>
      </c>
      <c r="D61" s="4" t="s">
        <v>385</v>
      </c>
      <c r="E61" s="12" t="s">
        <v>474</v>
      </c>
      <c r="F61" s="12" t="s">
        <v>311</v>
      </c>
      <c r="G61" s="4">
        <v>47</v>
      </c>
      <c r="H61" s="3">
        <v>10</v>
      </c>
      <c r="I61" s="4"/>
    </row>
    <row r="62" spans="1:9" ht="20.100000000000001" customHeight="1">
      <c r="A62" s="4" t="s">
        <v>439</v>
      </c>
      <c r="B62" s="4" t="s">
        <v>440</v>
      </c>
      <c r="C62" s="4" t="s">
        <v>441</v>
      </c>
      <c r="D62" s="4" t="s">
        <v>385</v>
      </c>
      <c r="E62" s="12" t="s">
        <v>442</v>
      </c>
      <c r="F62" s="12" t="s">
        <v>311</v>
      </c>
      <c r="G62" s="4">
        <v>48</v>
      </c>
      <c r="H62" s="3">
        <v>11</v>
      </c>
      <c r="I62" s="4"/>
    </row>
    <row r="63" spans="1:9" ht="20.100000000000001" customHeight="1">
      <c r="A63" s="4" t="s">
        <v>428</v>
      </c>
      <c r="B63" s="4" t="s">
        <v>429</v>
      </c>
      <c r="C63" s="4" t="s">
        <v>428</v>
      </c>
      <c r="D63" s="4" t="s">
        <v>385</v>
      </c>
      <c r="E63" s="12" t="s">
        <v>430</v>
      </c>
      <c r="F63" s="12" t="s">
        <v>311</v>
      </c>
      <c r="G63" s="4">
        <v>49</v>
      </c>
      <c r="H63" s="3">
        <v>12</v>
      </c>
      <c r="I63" s="4"/>
    </row>
    <row r="64" spans="1:9" ht="20.100000000000001" customHeight="1">
      <c r="A64" s="4" t="s">
        <v>406</v>
      </c>
      <c r="B64" s="4" t="s">
        <v>407</v>
      </c>
      <c r="C64" s="4" t="s">
        <v>406</v>
      </c>
      <c r="D64" s="4" t="s">
        <v>385</v>
      </c>
      <c r="E64" s="12" t="s">
        <v>408</v>
      </c>
      <c r="F64" s="12" t="s">
        <v>311</v>
      </c>
      <c r="G64" s="4">
        <v>50</v>
      </c>
      <c r="H64" s="3">
        <v>13</v>
      </c>
      <c r="I64" s="4"/>
    </row>
    <row r="65" spans="1:9" ht="20.100000000000001" customHeight="1" thickBot="1">
      <c r="A65" s="51" t="s">
        <v>22</v>
      </c>
      <c r="B65" s="51" t="s">
        <v>443</v>
      </c>
      <c r="C65" s="51" t="s">
        <v>22</v>
      </c>
      <c r="D65" s="51" t="s">
        <v>385</v>
      </c>
      <c r="E65" s="231" t="s">
        <v>442</v>
      </c>
      <c r="F65" s="231" t="s">
        <v>311</v>
      </c>
      <c r="G65" s="4">
        <v>51</v>
      </c>
      <c r="H65" s="3">
        <v>14</v>
      </c>
      <c r="I65" s="4"/>
    </row>
    <row r="66" spans="1:9" ht="20.100000000000001" customHeight="1">
      <c r="A66" s="4" t="s">
        <v>20</v>
      </c>
      <c r="B66" s="4" t="s">
        <v>473</v>
      </c>
      <c r="C66" s="4" t="s">
        <v>20</v>
      </c>
      <c r="D66" s="64" t="s">
        <v>385</v>
      </c>
      <c r="E66" s="67">
        <v>41676</v>
      </c>
      <c r="F66" s="66" t="s">
        <v>1864</v>
      </c>
      <c r="G66" s="243">
        <v>1</v>
      </c>
      <c r="H66" s="239"/>
      <c r="I66" s="4"/>
    </row>
    <row r="67" spans="1:9" ht="20.100000000000001" customHeight="1">
      <c r="A67" s="4" t="s">
        <v>475</v>
      </c>
      <c r="B67" s="4" t="s">
        <v>477</v>
      </c>
      <c r="C67" s="4" t="s">
        <v>475</v>
      </c>
      <c r="D67" s="32" t="s">
        <v>385</v>
      </c>
      <c r="E67" s="238">
        <v>41676</v>
      </c>
      <c r="F67" s="54" t="s">
        <v>1864</v>
      </c>
      <c r="G67" s="243">
        <v>2</v>
      </c>
      <c r="H67" s="239"/>
      <c r="I67" s="4"/>
    </row>
    <row r="68" spans="1:9" ht="20.100000000000001" customHeight="1">
      <c r="A68" s="32" t="s">
        <v>76</v>
      </c>
      <c r="B68" s="32" t="s">
        <v>1885</v>
      </c>
      <c r="C68" s="32" t="s">
        <v>76</v>
      </c>
      <c r="D68" s="32" t="s">
        <v>385</v>
      </c>
      <c r="E68" s="54" t="s">
        <v>1886</v>
      </c>
      <c r="F68" s="54" t="s">
        <v>1864</v>
      </c>
      <c r="G68" s="243">
        <v>3</v>
      </c>
      <c r="H68" s="3"/>
      <c r="I68" s="4"/>
    </row>
    <row r="69" spans="1:9">
      <c r="A69" s="5" t="s">
        <v>76</v>
      </c>
      <c r="B69" s="5" t="s">
        <v>1892</v>
      </c>
      <c r="C69" s="5" t="s">
        <v>76</v>
      </c>
      <c r="D69" s="32" t="s">
        <v>385</v>
      </c>
      <c r="E69" s="54" t="s">
        <v>1893</v>
      </c>
      <c r="F69" s="54" t="s">
        <v>1864</v>
      </c>
      <c r="G69" s="243">
        <v>4</v>
      </c>
    </row>
    <row r="70" spans="1:9" ht="20.100000000000001" customHeight="1">
      <c r="A70" s="32" t="s">
        <v>1865</v>
      </c>
      <c r="B70" s="32" t="s">
        <v>1866</v>
      </c>
      <c r="C70" s="32" t="s">
        <v>1865</v>
      </c>
      <c r="D70" s="32" t="s">
        <v>385</v>
      </c>
      <c r="E70" s="54" t="s">
        <v>1867</v>
      </c>
      <c r="F70" s="54" t="s">
        <v>1864</v>
      </c>
      <c r="G70" s="243">
        <v>5</v>
      </c>
      <c r="H70" s="3"/>
      <c r="I70" s="4"/>
    </row>
    <row r="71" spans="1:9" s="6" customFormat="1" ht="30" customHeight="1">
      <c r="A71" s="273" t="s">
        <v>537</v>
      </c>
      <c r="B71" s="273"/>
      <c r="C71" s="273"/>
      <c r="D71" s="273"/>
      <c r="E71" s="273"/>
      <c r="F71" s="273"/>
      <c r="G71" s="273"/>
      <c r="H71" s="273"/>
      <c r="I71" s="273"/>
    </row>
    <row r="72" spans="1:9" ht="20.100000000000001" customHeight="1">
      <c r="A72" s="4" t="s">
        <v>538</v>
      </c>
      <c r="B72" s="4" t="s">
        <v>539</v>
      </c>
      <c r="C72" s="4" t="s">
        <v>132</v>
      </c>
      <c r="D72" s="4" t="s">
        <v>385</v>
      </c>
      <c r="E72" s="12" t="s">
        <v>536</v>
      </c>
      <c r="F72" s="12" t="s">
        <v>311</v>
      </c>
      <c r="G72" s="4">
        <v>52</v>
      </c>
      <c r="H72" s="3">
        <v>1</v>
      </c>
      <c r="I72" s="4"/>
    </row>
    <row r="73" spans="1:9" ht="20.100000000000001" customHeight="1">
      <c r="A73" s="4" t="s">
        <v>714</v>
      </c>
      <c r="B73" s="4" t="s">
        <v>715</v>
      </c>
      <c r="C73" s="4" t="s">
        <v>716</v>
      </c>
      <c r="D73" s="4" t="s">
        <v>385</v>
      </c>
      <c r="E73" s="12" t="s">
        <v>704</v>
      </c>
      <c r="F73" s="12" t="s">
        <v>311</v>
      </c>
      <c r="G73" s="4">
        <v>53</v>
      </c>
      <c r="H73" s="3">
        <v>2</v>
      </c>
      <c r="I73" s="4"/>
    </row>
    <row r="74" spans="1:9" ht="20.100000000000001" customHeight="1">
      <c r="A74" s="4" t="s">
        <v>358</v>
      </c>
      <c r="B74" s="4" t="s">
        <v>392</v>
      </c>
      <c r="C74" s="4" t="s">
        <v>4</v>
      </c>
      <c r="D74" s="4" t="s">
        <v>385</v>
      </c>
      <c r="E74" s="7">
        <v>41254</v>
      </c>
      <c r="F74" s="12" t="s">
        <v>311</v>
      </c>
      <c r="G74" s="4">
        <v>54</v>
      </c>
      <c r="H74" s="3">
        <v>3</v>
      </c>
      <c r="I74" s="4"/>
    </row>
    <row r="75" spans="1:9" ht="20.100000000000001" customHeight="1">
      <c r="A75" s="4" t="s">
        <v>358</v>
      </c>
      <c r="B75" s="4" t="s">
        <v>781</v>
      </c>
      <c r="C75" s="4" t="s">
        <v>114</v>
      </c>
      <c r="D75" s="4" t="s">
        <v>385</v>
      </c>
      <c r="E75" s="7">
        <v>41374</v>
      </c>
      <c r="F75" s="12" t="s">
        <v>311</v>
      </c>
      <c r="G75" s="4">
        <v>55</v>
      </c>
      <c r="H75" s="3">
        <v>4</v>
      </c>
      <c r="I75" s="4"/>
    </row>
    <row r="76" spans="1:9" ht="30" customHeight="1">
      <c r="A76" s="4" t="s">
        <v>720</v>
      </c>
      <c r="B76" s="4" t="s">
        <v>393</v>
      </c>
      <c r="C76" s="4" t="s">
        <v>14</v>
      </c>
      <c r="D76" s="4" t="s">
        <v>385</v>
      </c>
      <c r="E76" s="7">
        <v>41253</v>
      </c>
      <c r="F76" s="12" t="s">
        <v>311</v>
      </c>
      <c r="G76" s="4">
        <v>56</v>
      </c>
      <c r="H76" s="3">
        <v>5</v>
      </c>
      <c r="I76" s="4"/>
    </row>
    <row r="77" spans="1:9" ht="30" customHeight="1">
      <c r="A77" s="4" t="s">
        <v>719</v>
      </c>
      <c r="B77" s="4" t="s">
        <v>721</v>
      </c>
      <c r="C77" s="4" t="s">
        <v>722</v>
      </c>
      <c r="D77" s="4" t="s">
        <v>385</v>
      </c>
      <c r="E77" s="7">
        <v>41348</v>
      </c>
      <c r="F77" s="12" t="s">
        <v>311</v>
      </c>
      <c r="G77" s="4">
        <v>57</v>
      </c>
      <c r="H77" s="3">
        <v>6</v>
      </c>
      <c r="I77" s="4"/>
    </row>
    <row r="78" spans="1:9" ht="30" customHeight="1">
      <c r="A78" s="4" t="s">
        <v>522</v>
      </c>
      <c r="B78" s="4" t="s">
        <v>483</v>
      </c>
      <c r="C78" s="4" t="s">
        <v>4</v>
      </c>
      <c r="D78" s="4" t="s">
        <v>385</v>
      </c>
      <c r="E78" s="7">
        <v>41319</v>
      </c>
      <c r="F78" s="12" t="s">
        <v>311</v>
      </c>
      <c r="G78" s="4">
        <v>58</v>
      </c>
      <c r="H78" s="3">
        <v>7</v>
      </c>
      <c r="I78" s="4"/>
    </row>
    <row r="79" spans="1:9" ht="30" customHeight="1">
      <c r="A79" s="4" t="s">
        <v>521</v>
      </c>
      <c r="B79" s="4" t="s">
        <v>523</v>
      </c>
      <c r="C79" s="4" t="s">
        <v>20</v>
      </c>
      <c r="D79" s="4" t="s">
        <v>385</v>
      </c>
      <c r="E79" s="7">
        <v>41345</v>
      </c>
      <c r="F79" s="12" t="s">
        <v>311</v>
      </c>
      <c r="G79" s="4">
        <v>59</v>
      </c>
      <c r="H79" s="3">
        <v>8</v>
      </c>
      <c r="I79" s="4"/>
    </row>
    <row r="80" spans="1:9" ht="30" customHeight="1">
      <c r="A80" s="4" t="s">
        <v>755</v>
      </c>
      <c r="B80" s="4" t="s">
        <v>756</v>
      </c>
      <c r="C80" s="4" t="s">
        <v>44</v>
      </c>
      <c r="D80" s="4" t="s">
        <v>385</v>
      </c>
      <c r="E80" s="7">
        <v>41325</v>
      </c>
      <c r="F80" s="12" t="s">
        <v>311</v>
      </c>
      <c r="G80" s="4">
        <v>60</v>
      </c>
      <c r="H80" s="3">
        <v>9</v>
      </c>
      <c r="I80" s="4"/>
    </row>
    <row r="81" spans="1:9" ht="20.100000000000001" customHeight="1">
      <c r="A81" s="4" t="s">
        <v>415</v>
      </c>
      <c r="B81" s="4" t="s">
        <v>416</v>
      </c>
      <c r="C81" s="4" t="s">
        <v>417</v>
      </c>
      <c r="D81" s="4" t="s">
        <v>385</v>
      </c>
      <c r="E81" s="7">
        <v>41297</v>
      </c>
      <c r="F81" s="12" t="s">
        <v>311</v>
      </c>
      <c r="G81" s="4">
        <v>61</v>
      </c>
      <c r="H81" s="3">
        <v>10</v>
      </c>
      <c r="I81" s="4"/>
    </row>
    <row r="82" spans="1:9" ht="20.100000000000001" customHeight="1">
      <c r="A82" s="4" t="s">
        <v>750</v>
      </c>
      <c r="B82" s="4" t="s">
        <v>751</v>
      </c>
      <c r="C82" s="4" t="s">
        <v>752</v>
      </c>
      <c r="D82" s="4" t="s">
        <v>385</v>
      </c>
      <c r="E82" s="7">
        <v>41297</v>
      </c>
      <c r="F82" s="12" t="s">
        <v>311</v>
      </c>
      <c r="G82" s="4">
        <v>62</v>
      </c>
      <c r="H82" s="3">
        <v>11</v>
      </c>
      <c r="I82" s="4"/>
    </row>
    <row r="83" spans="1:9" ht="20.100000000000001" customHeight="1">
      <c r="A83" s="4" t="s">
        <v>776</v>
      </c>
      <c r="B83" s="4" t="s">
        <v>777</v>
      </c>
      <c r="C83" s="4" t="s">
        <v>647</v>
      </c>
      <c r="D83" s="4" t="s">
        <v>385</v>
      </c>
      <c r="E83" s="7">
        <v>41316</v>
      </c>
      <c r="F83" s="12" t="s">
        <v>311</v>
      </c>
      <c r="G83" s="4">
        <v>63</v>
      </c>
      <c r="H83" s="3">
        <v>12</v>
      </c>
      <c r="I83" s="4"/>
    </row>
    <row r="84" spans="1:9" ht="20.100000000000001" customHeight="1">
      <c r="A84" s="4" t="s">
        <v>773</v>
      </c>
      <c r="B84" s="4" t="s">
        <v>774</v>
      </c>
      <c r="C84" s="4" t="s">
        <v>697</v>
      </c>
      <c r="D84" s="4" t="s">
        <v>385</v>
      </c>
      <c r="E84" s="7">
        <v>41337</v>
      </c>
      <c r="F84" s="12" t="s">
        <v>311</v>
      </c>
      <c r="G84" s="4">
        <v>64</v>
      </c>
      <c r="H84" s="3">
        <v>13</v>
      </c>
      <c r="I84" s="4"/>
    </row>
    <row r="85" spans="1:9" ht="20.100000000000001" customHeight="1">
      <c r="A85" s="4" t="s">
        <v>357</v>
      </c>
      <c r="B85" s="4" t="s">
        <v>391</v>
      </c>
      <c r="C85" s="4" t="s">
        <v>4</v>
      </c>
      <c r="D85" s="4" t="s">
        <v>385</v>
      </c>
      <c r="E85" s="7">
        <v>41254</v>
      </c>
      <c r="F85" s="12" t="s">
        <v>311</v>
      </c>
      <c r="G85" s="4">
        <v>65</v>
      </c>
      <c r="H85" s="3">
        <v>14</v>
      </c>
      <c r="I85" s="4"/>
    </row>
    <row r="86" spans="1:9" ht="20.100000000000001" customHeight="1">
      <c r="A86" s="4" t="s">
        <v>357</v>
      </c>
      <c r="B86" s="4" t="s">
        <v>387</v>
      </c>
      <c r="C86" s="4" t="s">
        <v>22</v>
      </c>
      <c r="D86" s="4" t="s">
        <v>385</v>
      </c>
      <c r="E86" s="12" t="s">
        <v>388</v>
      </c>
      <c r="F86" s="12" t="s">
        <v>311</v>
      </c>
      <c r="G86" s="4">
        <v>66</v>
      </c>
      <c r="H86" s="3">
        <v>15</v>
      </c>
      <c r="I86" s="4"/>
    </row>
    <row r="92" spans="1:9" ht="20.100000000000001" customHeight="1"/>
    <row r="93" spans="1:9" ht="20.100000000000001" customHeight="1"/>
    <row r="94" spans="1:9" ht="20.100000000000001" customHeight="1"/>
    <row r="95" spans="1:9" ht="20.100000000000001" customHeight="1"/>
    <row r="96" spans="1:9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</sheetData>
  <mergeCells count="13">
    <mergeCell ref="A21:I21"/>
    <mergeCell ref="A51:I51"/>
    <mergeCell ref="A4:I4"/>
    <mergeCell ref="A71:I71"/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5401"/>
  <sheetViews>
    <sheetView topLeftCell="J58" zoomScale="115" zoomScaleNormal="115" workbookViewId="0">
      <selection activeCell="AG12" sqref="AG12"/>
    </sheetView>
  </sheetViews>
  <sheetFormatPr defaultRowHeight="12.75"/>
  <cols>
    <col min="1" max="1" width="5.140625" style="112" hidden="1" customWidth="1"/>
    <col min="2" max="2" width="14.7109375" style="112" hidden="1" customWidth="1"/>
    <col min="3" max="3" width="21.28515625" style="112" hidden="1" customWidth="1"/>
    <col min="4" max="4" width="0" style="112" hidden="1" customWidth="1"/>
    <col min="5" max="5" width="12.7109375" style="112" hidden="1" customWidth="1"/>
    <col min="6" max="6" width="12.85546875" style="112" hidden="1" customWidth="1"/>
    <col min="7" max="7" width="12.5703125" style="112" hidden="1" customWidth="1"/>
    <col min="8" max="8" width="10.28515625" style="112" hidden="1" customWidth="1"/>
    <col min="9" max="9" width="1.28515625" style="112" hidden="1" customWidth="1"/>
    <col min="10" max="10" width="93.28515625" style="111" customWidth="1"/>
    <col min="11" max="11" width="8.140625" style="111" hidden="1" customWidth="1"/>
    <col min="12" max="12" width="3.85546875" style="111" hidden="1" customWidth="1"/>
    <col min="13" max="13" width="4.7109375" style="111" hidden="1" customWidth="1"/>
    <col min="14" max="14" width="12.140625" style="111" hidden="1" customWidth="1"/>
    <col min="15" max="15" width="9.7109375" style="111" hidden="1" customWidth="1"/>
    <col min="16" max="16" width="6.7109375" style="111" hidden="1" customWidth="1"/>
    <col min="17" max="17" width="8" style="111" hidden="1" customWidth="1"/>
    <col min="18" max="18" width="8.28515625" style="111" hidden="1" customWidth="1"/>
    <col min="19" max="19" width="11.5703125" style="111" hidden="1" customWidth="1"/>
    <col min="20" max="20" width="19.42578125" style="111" hidden="1" customWidth="1"/>
    <col min="21" max="21" width="15" style="171" hidden="1" customWidth="1"/>
    <col min="22" max="22" width="12.85546875" style="111" hidden="1" customWidth="1"/>
    <col min="23" max="23" width="22" style="111" hidden="1" customWidth="1"/>
    <col min="24" max="24" width="13.42578125" style="111" hidden="1" customWidth="1"/>
    <col min="25" max="25" width="0.140625" style="111" hidden="1" customWidth="1"/>
    <col min="26" max="29" width="9.140625" style="111" hidden="1" customWidth="1"/>
    <col min="30" max="30" width="9.140625" style="111"/>
    <col min="31" max="256" width="9.140625" style="112"/>
    <col min="257" max="265" width="0" style="112" hidden="1" customWidth="1"/>
    <col min="266" max="266" width="93.28515625" style="112" customWidth="1"/>
    <col min="267" max="285" width="0" style="112" hidden="1" customWidth="1"/>
    <col min="286" max="512" width="9.140625" style="112"/>
    <col min="513" max="521" width="0" style="112" hidden="1" customWidth="1"/>
    <col min="522" max="522" width="93.28515625" style="112" customWidth="1"/>
    <col min="523" max="541" width="0" style="112" hidden="1" customWidth="1"/>
    <col min="542" max="768" width="9.140625" style="112"/>
    <col min="769" max="777" width="0" style="112" hidden="1" customWidth="1"/>
    <col min="778" max="778" width="93.28515625" style="112" customWidth="1"/>
    <col min="779" max="797" width="0" style="112" hidden="1" customWidth="1"/>
    <col min="798" max="1024" width="9.140625" style="112"/>
    <col min="1025" max="1033" width="0" style="112" hidden="1" customWidth="1"/>
    <col min="1034" max="1034" width="93.28515625" style="112" customWidth="1"/>
    <col min="1035" max="1053" width="0" style="112" hidden="1" customWidth="1"/>
    <col min="1054" max="1280" width="9.140625" style="112"/>
    <col min="1281" max="1289" width="0" style="112" hidden="1" customWidth="1"/>
    <col min="1290" max="1290" width="93.28515625" style="112" customWidth="1"/>
    <col min="1291" max="1309" width="0" style="112" hidden="1" customWidth="1"/>
    <col min="1310" max="1536" width="9.140625" style="112"/>
    <col min="1537" max="1545" width="0" style="112" hidden="1" customWidth="1"/>
    <col min="1546" max="1546" width="93.28515625" style="112" customWidth="1"/>
    <col min="1547" max="1565" width="0" style="112" hidden="1" customWidth="1"/>
    <col min="1566" max="1792" width="9.140625" style="112"/>
    <col min="1793" max="1801" width="0" style="112" hidden="1" customWidth="1"/>
    <col min="1802" max="1802" width="93.28515625" style="112" customWidth="1"/>
    <col min="1803" max="1821" width="0" style="112" hidden="1" customWidth="1"/>
    <col min="1822" max="2048" width="9.140625" style="112"/>
    <col min="2049" max="2057" width="0" style="112" hidden="1" customWidth="1"/>
    <col min="2058" max="2058" width="93.28515625" style="112" customWidth="1"/>
    <col min="2059" max="2077" width="0" style="112" hidden="1" customWidth="1"/>
    <col min="2078" max="2304" width="9.140625" style="112"/>
    <col min="2305" max="2313" width="0" style="112" hidden="1" customWidth="1"/>
    <col min="2314" max="2314" width="93.28515625" style="112" customWidth="1"/>
    <col min="2315" max="2333" width="0" style="112" hidden="1" customWidth="1"/>
    <col min="2334" max="2560" width="9.140625" style="112"/>
    <col min="2561" max="2569" width="0" style="112" hidden="1" customWidth="1"/>
    <col min="2570" max="2570" width="93.28515625" style="112" customWidth="1"/>
    <col min="2571" max="2589" width="0" style="112" hidden="1" customWidth="1"/>
    <col min="2590" max="2816" width="9.140625" style="112"/>
    <col min="2817" max="2825" width="0" style="112" hidden="1" customWidth="1"/>
    <col min="2826" max="2826" width="93.28515625" style="112" customWidth="1"/>
    <col min="2827" max="2845" width="0" style="112" hidden="1" customWidth="1"/>
    <col min="2846" max="3072" width="9.140625" style="112"/>
    <col min="3073" max="3081" width="0" style="112" hidden="1" customWidth="1"/>
    <col min="3082" max="3082" width="93.28515625" style="112" customWidth="1"/>
    <col min="3083" max="3101" width="0" style="112" hidden="1" customWidth="1"/>
    <col min="3102" max="3328" width="9.140625" style="112"/>
    <col min="3329" max="3337" width="0" style="112" hidden="1" customWidth="1"/>
    <col min="3338" max="3338" width="93.28515625" style="112" customWidth="1"/>
    <col min="3339" max="3357" width="0" style="112" hidden="1" customWidth="1"/>
    <col min="3358" max="3584" width="9.140625" style="112"/>
    <col min="3585" max="3593" width="0" style="112" hidden="1" customWidth="1"/>
    <col min="3594" max="3594" width="93.28515625" style="112" customWidth="1"/>
    <col min="3595" max="3613" width="0" style="112" hidden="1" customWidth="1"/>
    <col min="3614" max="3840" width="9.140625" style="112"/>
    <col min="3841" max="3849" width="0" style="112" hidden="1" customWidth="1"/>
    <col min="3850" max="3850" width="93.28515625" style="112" customWidth="1"/>
    <col min="3851" max="3869" width="0" style="112" hidden="1" customWidth="1"/>
    <col min="3870" max="4096" width="9.140625" style="112"/>
    <col min="4097" max="4105" width="0" style="112" hidden="1" customWidth="1"/>
    <col min="4106" max="4106" width="93.28515625" style="112" customWidth="1"/>
    <col min="4107" max="4125" width="0" style="112" hidden="1" customWidth="1"/>
    <col min="4126" max="4352" width="9.140625" style="112"/>
    <col min="4353" max="4361" width="0" style="112" hidden="1" customWidth="1"/>
    <col min="4362" max="4362" width="93.28515625" style="112" customWidth="1"/>
    <col min="4363" max="4381" width="0" style="112" hidden="1" customWidth="1"/>
    <col min="4382" max="4608" width="9.140625" style="112"/>
    <col min="4609" max="4617" width="0" style="112" hidden="1" customWidth="1"/>
    <col min="4618" max="4618" width="93.28515625" style="112" customWidth="1"/>
    <col min="4619" max="4637" width="0" style="112" hidden="1" customWidth="1"/>
    <col min="4638" max="4864" width="9.140625" style="112"/>
    <col min="4865" max="4873" width="0" style="112" hidden="1" customWidth="1"/>
    <col min="4874" max="4874" width="93.28515625" style="112" customWidth="1"/>
    <col min="4875" max="4893" width="0" style="112" hidden="1" customWidth="1"/>
    <col min="4894" max="5120" width="9.140625" style="112"/>
    <col min="5121" max="5129" width="0" style="112" hidden="1" customWidth="1"/>
    <col min="5130" max="5130" width="93.28515625" style="112" customWidth="1"/>
    <col min="5131" max="5149" width="0" style="112" hidden="1" customWidth="1"/>
    <col min="5150" max="5376" width="9.140625" style="112"/>
    <col min="5377" max="5385" width="0" style="112" hidden="1" customWidth="1"/>
    <col min="5386" max="5386" width="93.28515625" style="112" customWidth="1"/>
    <col min="5387" max="5405" width="0" style="112" hidden="1" customWidth="1"/>
    <col min="5406" max="5632" width="9.140625" style="112"/>
    <col min="5633" max="5641" width="0" style="112" hidden="1" customWidth="1"/>
    <col min="5642" max="5642" width="93.28515625" style="112" customWidth="1"/>
    <col min="5643" max="5661" width="0" style="112" hidden="1" customWidth="1"/>
    <col min="5662" max="5888" width="9.140625" style="112"/>
    <col min="5889" max="5897" width="0" style="112" hidden="1" customWidth="1"/>
    <col min="5898" max="5898" width="93.28515625" style="112" customWidth="1"/>
    <col min="5899" max="5917" width="0" style="112" hidden="1" customWidth="1"/>
    <col min="5918" max="6144" width="9.140625" style="112"/>
    <col min="6145" max="6153" width="0" style="112" hidden="1" customWidth="1"/>
    <col min="6154" max="6154" width="93.28515625" style="112" customWidth="1"/>
    <col min="6155" max="6173" width="0" style="112" hidden="1" customWidth="1"/>
    <col min="6174" max="6400" width="9.140625" style="112"/>
    <col min="6401" max="6409" width="0" style="112" hidden="1" customWidth="1"/>
    <col min="6410" max="6410" width="93.28515625" style="112" customWidth="1"/>
    <col min="6411" max="6429" width="0" style="112" hidden="1" customWidth="1"/>
    <col min="6430" max="6656" width="9.140625" style="112"/>
    <col min="6657" max="6665" width="0" style="112" hidden="1" customWidth="1"/>
    <col min="6666" max="6666" width="93.28515625" style="112" customWidth="1"/>
    <col min="6667" max="6685" width="0" style="112" hidden="1" customWidth="1"/>
    <col min="6686" max="6912" width="9.140625" style="112"/>
    <col min="6913" max="6921" width="0" style="112" hidden="1" customWidth="1"/>
    <col min="6922" max="6922" width="93.28515625" style="112" customWidth="1"/>
    <col min="6923" max="6941" width="0" style="112" hidden="1" customWidth="1"/>
    <col min="6942" max="7168" width="9.140625" style="112"/>
    <col min="7169" max="7177" width="0" style="112" hidden="1" customWidth="1"/>
    <col min="7178" max="7178" width="93.28515625" style="112" customWidth="1"/>
    <col min="7179" max="7197" width="0" style="112" hidden="1" customWidth="1"/>
    <col min="7198" max="7424" width="9.140625" style="112"/>
    <col min="7425" max="7433" width="0" style="112" hidden="1" customWidth="1"/>
    <col min="7434" max="7434" width="93.28515625" style="112" customWidth="1"/>
    <col min="7435" max="7453" width="0" style="112" hidden="1" customWidth="1"/>
    <col min="7454" max="7680" width="9.140625" style="112"/>
    <col min="7681" max="7689" width="0" style="112" hidden="1" customWidth="1"/>
    <col min="7690" max="7690" width="93.28515625" style="112" customWidth="1"/>
    <col min="7691" max="7709" width="0" style="112" hidden="1" customWidth="1"/>
    <col min="7710" max="7936" width="9.140625" style="112"/>
    <col min="7937" max="7945" width="0" style="112" hidden="1" customWidth="1"/>
    <col min="7946" max="7946" width="93.28515625" style="112" customWidth="1"/>
    <col min="7947" max="7965" width="0" style="112" hidden="1" customWidth="1"/>
    <col min="7966" max="8192" width="9.140625" style="112"/>
    <col min="8193" max="8201" width="0" style="112" hidden="1" customWidth="1"/>
    <col min="8202" max="8202" width="93.28515625" style="112" customWidth="1"/>
    <col min="8203" max="8221" width="0" style="112" hidden="1" customWidth="1"/>
    <col min="8222" max="8448" width="9.140625" style="112"/>
    <col min="8449" max="8457" width="0" style="112" hidden="1" customWidth="1"/>
    <col min="8458" max="8458" width="93.28515625" style="112" customWidth="1"/>
    <col min="8459" max="8477" width="0" style="112" hidden="1" customWidth="1"/>
    <col min="8478" max="8704" width="9.140625" style="112"/>
    <col min="8705" max="8713" width="0" style="112" hidden="1" customWidth="1"/>
    <col min="8714" max="8714" width="93.28515625" style="112" customWidth="1"/>
    <col min="8715" max="8733" width="0" style="112" hidden="1" customWidth="1"/>
    <col min="8734" max="8960" width="9.140625" style="112"/>
    <col min="8961" max="8969" width="0" style="112" hidden="1" customWidth="1"/>
    <col min="8970" max="8970" width="93.28515625" style="112" customWidth="1"/>
    <col min="8971" max="8989" width="0" style="112" hidden="1" customWidth="1"/>
    <col min="8990" max="9216" width="9.140625" style="112"/>
    <col min="9217" max="9225" width="0" style="112" hidden="1" customWidth="1"/>
    <col min="9226" max="9226" width="93.28515625" style="112" customWidth="1"/>
    <col min="9227" max="9245" width="0" style="112" hidden="1" customWidth="1"/>
    <col min="9246" max="9472" width="9.140625" style="112"/>
    <col min="9473" max="9481" width="0" style="112" hidden="1" customWidth="1"/>
    <col min="9482" max="9482" width="93.28515625" style="112" customWidth="1"/>
    <col min="9483" max="9501" width="0" style="112" hidden="1" customWidth="1"/>
    <col min="9502" max="9728" width="9.140625" style="112"/>
    <col min="9729" max="9737" width="0" style="112" hidden="1" customWidth="1"/>
    <col min="9738" max="9738" width="93.28515625" style="112" customWidth="1"/>
    <col min="9739" max="9757" width="0" style="112" hidden="1" customWidth="1"/>
    <col min="9758" max="9984" width="9.140625" style="112"/>
    <col min="9985" max="9993" width="0" style="112" hidden="1" customWidth="1"/>
    <col min="9994" max="9994" width="93.28515625" style="112" customWidth="1"/>
    <col min="9995" max="10013" width="0" style="112" hidden="1" customWidth="1"/>
    <col min="10014" max="10240" width="9.140625" style="112"/>
    <col min="10241" max="10249" width="0" style="112" hidden="1" customWidth="1"/>
    <col min="10250" max="10250" width="93.28515625" style="112" customWidth="1"/>
    <col min="10251" max="10269" width="0" style="112" hidden="1" customWidth="1"/>
    <col min="10270" max="10496" width="9.140625" style="112"/>
    <col min="10497" max="10505" width="0" style="112" hidden="1" customWidth="1"/>
    <col min="10506" max="10506" width="93.28515625" style="112" customWidth="1"/>
    <col min="10507" max="10525" width="0" style="112" hidden="1" customWidth="1"/>
    <col min="10526" max="10752" width="9.140625" style="112"/>
    <col min="10753" max="10761" width="0" style="112" hidden="1" customWidth="1"/>
    <col min="10762" max="10762" width="93.28515625" style="112" customWidth="1"/>
    <col min="10763" max="10781" width="0" style="112" hidden="1" customWidth="1"/>
    <col min="10782" max="11008" width="9.140625" style="112"/>
    <col min="11009" max="11017" width="0" style="112" hidden="1" customWidth="1"/>
    <col min="11018" max="11018" width="93.28515625" style="112" customWidth="1"/>
    <col min="11019" max="11037" width="0" style="112" hidden="1" customWidth="1"/>
    <col min="11038" max="11264" width="9.140625" style="112"/>
    <col min="11265" max="11273" width="0" style="112" hidden="1" customWidth="1"/>
    <col min="11274" max="11274" width="93.28515625" style="112" customWidth="1"/>
    <col min="11275" max="11293" width="0" style="112" hidden="1" customWidth="1"/>
    <col min="11294" max="11520" width="9.140625" style="112"/>
    <col min="11521" max="11529" width="0" style="112" hidden="1" customWidth="1"/>
    <col min="11530" max="11530" width="93.28515625" style="112" customWidth="1"/>
    <col min="11531" max="11549" width="0" style="112" hidden="1" customWidth="1"/>
    <col min="11550" max="11776" width="9.140625" style="112"/>
    <col min="11777" max="11785" width="0" style="112" hidden="1" customWidth="1"/>
    <col min="11786" max="11786" width="93.28515625" style="112" customWidth="1"/>
    <col min="11787" max="11805" width="0" style="112" hidden="1" customWidth="1"/>
    <col min="11806" max="12032" width="9.140625" style="112"/>
    <col min="12033" max="12041" width="0" style="112" hidden="1" customWidth="1"/>
    <col min="12042" max="12042" width="93.28515625" style="112" customWidth="1"/>
    <col min="12043" max="12061" width="0" style="112" hidden="1" customWidth="1"/>
    <col min="12062" max="12288" width="9.140625" style="112"/>
    <col min="12289" max="12297" width="0" style="112" hidden="1" customWidth="1"/>
    <col min="12298" max="12298" width="93.28515625" style="112" customWidth="1"/>
    <col min="12299" max="12317" width="0" style="112" hidden="1" customWidth="1"/>
    <col min="12318" max="12544" width="9.140625" style="112"/>
    <col min="12545" max="12553" width="0" style="112" hidden="1" customWidth="1"/>
    <col min="12554" max="12554" width="93.28515625" style="112" customWidth="1"/>
    <col min="12555" max="12573" width="0" style="112" hidden="1" customWidth="1"/>
    <col min="12574" max="12800" width="9.140625" style="112"/>
    <col min="12801" max="12809" width="0" style="112" hidden="1" customWidth="1"/>
    <col min="12810" max="12810" width="93.28515625" style="112" customWidth="1"/>
    <col min="12811" max="12829" width="0" style="112" hidden="1" customWidth="1"/>
    <col min="12830" max="13056" width="9.140625" style="112"/>
    <col min="13057" max="13065" width="0" style="112" hidden="1" customWidth="1"/>
    <col min="13066" max="13066" width="93.28515625" style="112" customWidth="1"/>
    <col min="13067" max="13085" width="0" style="112" hidden="1" customWidth="1"/>
    <col min="13086" max="13312" width="9.140625" style="112"/>
    <col min="13313" max="13321" width="0" style="112" hidden="1" customWidth="1"/>
    <col min="13322" max="13322" width="93.28515625" style="112" customWidth="1"/>
    <col min="13323" max="13341" width="0" style="112" hidden="1" customWidth="1"/>
    <col min="13342" max="13568" width="9.140625" style="112"/>
    <col min="13569" max="13577" width="0" style="112" hidden="1" customWidth="1"/>
    <col min="13578" max="13578" width="93.28515625" style="112" customWidth="1"/>
    <col min="13579" max="13597" width="0" style="112" hidden="1" customWidth="1"/>
    <col min="13598" max="13824" width="9.140625" style="112"/>
    <col min="13825" max="13833" width="0" style="112" hidden="1" customWidth="1"/>
    <col min="13834" max="13834" width="93.28515625" style="112" customWidth="1"/>
    <col min="13835" max="13853" width="0" style="112" hidden="1" customWidth="1"/>
    <col min="13854" max="14080" width="9.140625" style="112"/>
    <col min="14081" max="14089" width="0" style="112" hidden="1" customWidth="1"/>
    <col min="14090" max="14090" width="93.28515625" style="112" customWidth="1"/>
    <col min="14091" max="14109" width="0" style="112" hidden="1" customWidth="1"/>
    <col min="14110" max="14336" width="9.140625" style="112"/>
    <col min="14337" max="14345" width="0" style="112" hidden="1" customWidth="1"/>
    <col min="14346" max="14346" width="93.28515625" style="112" customWidth="1"/>
    <col min="14347" max="14365" width="0" style="112" hidden="1" customWidth="1"/>
    <col min="14366" max="14592" width="9.140625" style="112"/>
    <col min="14593" max="14601" width="0" style="112" hidden="1" customWidth="1"/>
    <col min="14602" max="14602" width="93.28515625" style="112" customWidth="1"/>
    <col min="14603" max="14621" width="0" style="112" hidden="1" customWidth="1"/>
    <col min="14622" max="14848" width="9.140625" style="112"/>
    <col min="14849" max="14857" width="0" style="112" hidden="1" customWidth="1"/>
    <col min="14858" max="14858" width="93.28515625" style="112" customWidth="1"/>
    <col min="14859" max="14877" width="0" style="112" hidden="1" customWidth="1"/>
    <col min="14878" max="15104" width="9.140625" style="112"/>
    <col min="15105" max="15113" width="0" style="112" hidden="1" customWidth="1"/>
    <col min="15114" max="15114" width="93.28515625" style="112" customWidth="1"/>
    <col min="15115" max="15133" width="0" style="112" hidden="1" customWidth="1"/>
    <col min="15134" max="15360" width="9.140625" style="112"/>
    <col min="15361" max="15369" width="0" style="112" hidden="1" customWidth="1"/>
    <col min="15370" max="15370" width="93.28515625" style="112" customWidth="1"/>
    <col min="15371" max="15389" width="0" style="112" hidden="1" customWidth="1"/>
    <col min="15390" max="15616" width="9.140625" style="112"/>
    <col min="15617" max="15625" width="0" style="112" hidden="1" customWidth="1"/>
    <col min="15626" max="15626" width="93.28515625" style="112" customWidth="1"/>
    <col min="15627" max="15645" width="0" style="112" hidden="1" customWidth="1"/>
    <col min="15646" max="15872" width="9.140625" style="112"/>
    <col min="15873" max="15881" width="0" style="112" hidden="1" customWidth="1"/>
    <col min="15882" max="15882" width="93.28515625" style="112" customWidth="1"/>
    <col min="15883" max="15901" width="0" style="112" hidden="1" customWidth="1"/>
    <col min="15902" max="16128" width="9.140625" style="112"/>
    <col min="16129" max="16137" width="0" style="112" hidden="1" customWidth="1"/>
    <col min="16138" max="16138" width="93.28515625" style="112" customWidth="1"/>
    <col min="16139" max="16157" width="0" style="112" hidden="1" customWidth="1"/>
    <col min="16158" max="16384" width="9.140625" style="112"/>
  </cols>
  <sheetData>
    <row r="1" spans="1:31" ht="54" customHeight="1">
      <c r="A1" s="102" t="s">
        <v>826</v>
      </c>
      <c r="B1" s="103" t="s">
        <v>827</v>
      </c>
      <c r="C1" s="103" t="s">
        <v>828</v>
      </c>
      <c r="D1" s="103" t="s">
        <v>829</v>
      </c>
      <c r="E1" s="103" t="s">
        <v>830</v>
      </c>
      <c r="F1" s="103" t="s">
        <v>831</v>
      </c>
      <c r="G1" s="103" t="s">
        <v>828</v>
      </c>
      <c r="H1" s="103" t="s">
        <v>829</v>
      </c>
      <c r="I1" s="103" t="s">
        <v>830</v>
      </c>
      <c r="J1" s="104" t="s">
        <v>832</v>
      </c>
      <c r="K1" s="103" t="s">
        <v>833</v>
      </c>
      <c r="L1" s="103" t="s">
        <v>834</v>
      </c>
      <c r="M1" s="103" t="s">
        <v>835</v>
      </c>
      <c r="N1" s="103" t="s">
        <v>836</v>
      </c>
      <c r="O1" s="103" t="s">
        <v>837</v>
      </c>
      <c r="P1" s="105" t="s">
        <v>838</v>
      </c>
      <c r="Q1" s="106" t="s">
        <v>839</v>
      </c>
      <c r="R1" s="105" t="s">
        <v>840</v>
      </c>
      <c r="S1" s="107" t="s">
        <v>841</v>
      </c>
      <c r="T1" s="107" t="s">
        <v>842</v>
      </c>
      <c r="U1" s="108" t="s">
        <v>843</v>
      </c>
      <c r="V1" s="109" t="s">
        <v>844</v>
      </c>
      <c r="W1" s="109" t="s">
        <v>845</v>
      </c>
      <c r="X1" s="110" t="s">
        <v>846</v>
      </c>
    </row>
    <row r="2" spans="1:31" s="127" customFormat="1" ht="24.95" customHeight="1">
      <c r="A2" s="113"/>
      <c r="B2" s="114" t="s">
        <v>847</v>
      </c>
      <c r="C2" s="113" t="s">
        <v>848</v>
      </c>
      <c r="D2" s="113" t="s">
        <v>849</v>
      </c>
      <c r="E2" s="113" t="s">
        <v>716</v>
      </c>
      <c r="F2" s="113" t="s">
        <v>850</v>
      </c>
      <c r="G2" s="113" t="s">
        <v>851</v>
      </c>
      <c r="H2" s="113" t="s">
        <v>852</v>
      </c>
      <c r="I2" s="115" t="s">
        <v>853</v>
      </c>
      <c r="J2" s="116" t="s">
        <v>854</v>
      </c>
      <c r="K2" s="117" t="s">
        <v>855</v>
      </c>
      <c r="L2" s="117" t="s">
        <v>856</v>
      </c>
      <c r="M2" s="117" t="s">
        <v>857</v>
      </c>
      <c r="N2" s="118" t="s">
        <v>858</v>
      </c>
      <c r="O2" s="117" t="s">
        <v>859</v>
      </c>
      <c r="P2" s="119">
        <v>60</v>
      </c>
      <c r="Q2" s="120">
        <v>360</v>
      </c>
      <c r="R2" s="120">
        <v>39.6</v>
      </c>
      <c r="S2" s="121"/>
      <c r="T2" s="122" t="s">
        <v>860</v>
      </c>
      <c r="U2" s="123"/>
      <c r="V2" s="123"/>
      <c r="W2" s="124" t="s">
        <v>861</v>
      </c>
      <c r="X2" s="125">
        <v>39.6</v>
      </c>
      <c r="Y2" s="126"/>
      <c r="Z2" s="126"/>
      <c r="AA2" s="126"/>
      <c r="AB2" s="126"/>
      <c r="AC2" s="126"/>
      <c r="AD2" s="126"/>
    </row>
    <row r="3" spans="1:31" s="130" customFormat="1" ht="24.95" customHeight="1">
      <c r="A3" s="113"/>
      <c r="B3" s="114" t="s">
        <v>862</v>
      </c>
      <c r="C3" s="113" t="s">
        <v>863</v>
      </c>
      <c r="D3" s="113" t="s">
        <v>864</v>
      </c>
      <c r="E3" s="113" t="s">
        <v>865</v>
      </c>
      <c r="F3" s="113" t="s">
        <v>866</v>
      </c>
      <c r="G3" s="113" t="s">
        <v>867</v>
      </c>
      <c r="H3" s="113" t="s">
        <v>868</v>
      </c>
      <c r="I3" s="115" t="s">
        <v>38</v>
      </c>
      <c r="J3" s="116" t="s">
        <v>869</v>
      </c>
      <c r="K3" s="117" t="s">
        <v>855</v>
      </c>
      <c r="L3" s="117" t="s">
        <v>856</v>
      </c>
      <c r="M3" s="117" t="s">
        <v>857</v>
      </c>
      <c r="N3" s="118" t="s">
        <v>870</v>
      </c>
      <c r="O3" s="117" t="s">
        <v>859</v>
      </c>
      <c r="P3" s="119">
        <v>60</v>
      </c>
      <c r="Q3" s="120">
        <v>360</v>
      </c>
      <c r="R3" s="120">
        <v>39.6</v>
      </c>
      <c r="S3" s="121"/>
      <c r="T3" s="122" t="s">
        <v>871</v>
      </c>
      <c r="U3" s="123"/>
      <c r="V3" s="128"/>
      <c r="W3" s="124" t="s">
        <v>872</v>
      </c>
      <c r="X3" s="125">
        <v>39.6</v>
      </c>
      <c r="Y3" s="129"/>
      <c r="Z3" s="129"/>
      <c r="AA3" s="129"/>
      <c r="AB3" s="129"/>
      <c r="AC3" s="129"/>
      <c r="AD3" s="129"/>
    </row>
    <row r="4" spans="1:31" s="130" customFormat="1" ht="24.95" customHeight="1">
      <c r="A4" s="131"/>
      <c r="B4" s="132" t="s">
        <v>873</v>
      </c>
      <c r="C4" s="133" t="s">
        <v>874</v>
      </c>
      <c r="D4" s="133" t="s">
        <v>875</v>
      </c>
      <c r="E4" s="133" t="s">
        <v>4</v>
      </c>
      <c r="F4" s="133" t="s">
        <v>876</v>
      </c>
      <c r="G4" s="133" t="s">
        <v>392</v>
      </c>
      <c r="H4" s="133" t="s">
        <v>877</v>
      </c>
      <c r="I4" s="133" t="s">
        <v>4</v>
      </c>
      <c r="J4" s="134" t="s">
        <v>878</v>
      </c>
      <c r="K4" s="128" t="s">
        <v>879</v>
      </c>
      <c r="L4" s="117" t="s">
        <v>880</v>
      </c>
      <c r="M4" s="117" t="s">
        <v>857</v>
      </c>
      <c r="N4" s="117" t="s">
        <v>881</v>
      </c>
      <c r="O4" s="128" t="s">
        <v>882</v>
      </c>
      <c r="P4" s="135">
        <v>13</v>
      </c>
      <c r="Q4" s="136">
        <v>78</v>
      </c>
      <c r="R4" s="136">
        <v>8.58</v>
      </c>
      <c r="S4" s="137"/>
      <c r="T4" s="128" t="s">
        <v>883</v>
      </c>
      <c r="U4" s="128"/>
      <c r="V4" s="128"/>
      <c r="W4" s="138" t="s">
        <v>884</v>
      </c>
      <c r="X4" s="139">
        <v>58.74</v>
      </c>
      <c r="Y4" s="129"/>
      <c r="Z4" s="129"/>
      <c r="AA4" s="129"/>
      <c r="AB4" s="129"/>
      <c r="AC4" s="129"/>
      <c r="AD4" s="129"/>
      <c r="AE4" s="127"/>
    </row>
    <row r="5" spans="1:31" s="127" customFormat="1" ht="24.95" customHeight="1">
      <c r="A5" s="140"/>
      <c r="B5" s="141" t="s">
        <v>885</v>
      </c>
      <c r="C5" s="142" t="s">
        <v>886</v>
      </c>
      <c r="D5" s="142" t="s">
        <v>887</v>
      </c>
      <c r="E5" s="142" t="s">
        <v>888</v>
      </c>
      <c r="F5" s="142" t="s">
        <v>889</v>
      </c>
      <c r="G5" s="142" t="s">
        <v>890</v>
      </c>
      <c r="H5" s="142" t="s">
        <v>887</v>
      </c>
      <c r="I5" s="143" t="s">
        <v>888</v>
      </c>
      <c r="J5" s="116" t="s">
        <v>891</v>
      </c>
      <c r="K5" s="128" t="s">
        <v>892</v>
      </c>
      <c r="L5" s="117" t="s">
        <v>856</v>
      </c>
      <c r="M5" s="117" t="s">
        <v>857</v>
      </c>
      <c r="N5" s="118" t="s">
        <v>893</v>
      </c>
      <c r="O5" s="117" t="s">
        <v>882</v>
      </c>
      <c r="P5" s="135">
        <v>12</v>
      </c>
      <c r="Q5" s="136">
        <v>72</v>
      </c>
      <c r="R5" s="136">
        <v>7.92</v>
      </c>
      <c r="S5" s="121"/>
      <c r="T5" s="122" t="s">
        <v>894</v>
      </c>
      <c r="U5" s="123"/>
      <c r="V5" s="123"/>
      <c r="W5" s="124" t="s">
        <v>895</v>
      </c>
      <c r="X5" s="144">
        <v>7.92</v>
      </c>
      <c r="Y5" s="126"/>
      <c r="Z5" s="126"/>
      <c r="AA5" s="126"/>
      <c r="AB5" s="126"/>
      <c r="AC5" s="126"/>
      <c r="AD5" s="126"/>
      <c r="AE5" s="130"/>
    </row>
    <row r="6" spans="1:31" s="127" customFormat="1" ht="24.95" customHeight="1">
      <c r="A6" s="140"/>
      <c r="B6" s="132" t="s">
        <v>896</v>
      </c>
      <c r="C6" s="145" t="s">
        <v>897</v>
      </c>
      <c r="D6" s="145" t="s">
        <v>898</v>
      </c>
      <c r="E6" s="145" t="s">
        <v>899</v>
      </c>
      <c r="F6" s="145" t="s">
        <v>900</v>
      </c>
      <c r="G6" s="145" t="s">
        <v>901</v>
      </c>
      <c r="H6" s="145" t="s">
        <v>898</v>
      </c>
      <c r="I6" s="133" t="s">
        <v>899</v>
      </c>
      <c r="J6" s="134" t="s">
        <v>902</v>
      </c>
      <c r="K6" s="128" t="s">
        <v>892</v>
      </c>
      <c r="L6" s="117" t="s">
        <v>856</v>
      </c>
      <c r="M6" s="117" t="s">
        <v>857</v>
      </c>
      <c r="N6" s="118" t="s">
        <v>903</v>
      </c>
      <c r="O6" s="128" t="s">
        <v>882</v>
      </c>
      <c r="P6" s="135">
        <v>12</v>
      </c>
      <c r="Q6" s="136">
        <v>72</v>
      </c>
      <c r="R6" s="136">
        <v>7.92</v>
      </c>
      <c r="S6" s="121"/>
      <c r="T6" s="122" t="s">
        <v>904</v>
      </c>
      <c r="U6" s="123"/>
      <c r="V6" s="123"/>
      <c r="W6" s="124" t="s">
        <v>905</v>
      </c>
      <c r="X6" s="144">
        <v>7.92</v>
      </c>
      <c r="Y6" s="126"/>
      <c r="Z6" s="126"/>
      <c r="AA6" s="126"/>
      <c r="AB6" s="126"/>
      <c r="AC6" s="126"/>
      <c r="AD6" s="126"/>
    </row>
    <row r="7" spans="1:31" s="127" customFormat="1" ht="24.95" customHeight="1">
      <c r="A7" s="140"/>
      <c r="B7" s="132" t="s">
        <v>906</v>
      </c>
      <c r="C7" s="145" t="s">
        <v>907</v>
      </c>
      <c r="D7" s="145" t="s">
        <v>908</v>
      </c>
      <c r="E7" s="145" t="s">
        <v>76</v>
      </c>
      <c r="F7" s="145" t="s">
        <v>909</v>
      </c>
      <c r="G7" s="145" t="s">
        <v>910</v>
      </c>
      <c r="H7" s="145" t="s">
        <v>911</v>
      </c>
      <c r="I7" s="133" t="s">
        <v>22</v>
      </c>
      <c r="J7" s="134" t="s">
        <v>912</v>
      </c>
      <c r="K7" s="117" t="s">
        <v>892</v>
      </c>
      <c r="L7" s="117" t="s">
        <v>856</v>
      </c>
      <c r="M7" s="117" t="s">
        <v>857</v>
      </c>
      <c r="N7" s="118" t="s">
        <v>913</v>
      </c>
      <c r="O7" s="117" t="s">
        <v>882</v>
      </c>
      <c r="P7" s="135">
        <v>12</v>
      </c>
      <c r="Q7" s="136">
        <v>72</v>
      </c>
      <c r="R7" s="136">
        <v>7.92</v>
      </c>
      <c r="S7" s="121"/>
      <c r="T7" s="122" t="s">
        <v>914</v>
      </c>
      <c r="U7" s="123"/>
      <c r="V7" s="123"/>
      <c r="W7" s="124" t="s">
        <v>915</v>
      </c>
      <c r="X7" s="144">
        <v>7.92</v>
      </c>
      <c r="Y7" s="126"/>
      <c r="Z7" s="126"/>
      <c r="AA7" s="126"/>
      <c r="AB7" s="126"/>
      <c r="AC7" s="126"/>
      <c r="AD7" s="126"/>
    </row>
    <row r="8" spans="1:31" s="130" customFormat="1" ht="24.95" customHeight="1">
      <c r="A8" s="115"/>
      <c r="B8" s="114" t="s">
        <v>916</v>
      </c>
      <c r="C8" s="115" t="s">
        <v>917</v>
      </c>
      <c r="D8" s="115" t="s">
        <v>918</v>
      </c>
      <c r="E8" s="115" t="s">
        <v>4</v>
      </c>
      <c r="F8" s="115" t="s">
        <v>919</v>
      </c>
      <c r="G8" s="115" t="s">
        <v>920</v>
      </c>
      <c r="H8" s="115" t="s">
        <v>877</v>
      </c>
      <c r="I8" s="115" t="s">
        <v>4</v>
      </c>
      <c r="J8" s="116" t="s">
        <v>921</v>
      </c>
      <c r="K8" s="128" t="s">
        <v>892</v>
      </c>
      <c r="L8" s="128" t="s">
        <v>856</v>
      </c>
      <c r="M8" s="128" t="s">
        <v>857</v>
      </c>
      <c r="N8" s="128" t="s">
        <v>922</v>
      </c>
      <c r="O8" s="128" t="s">
        <v>923</v>
      </c>
      <c r="P8" s="135">
        <v>60</v>
      </c>
      <c r="Q8" s="120">
        <v>360</v>
      </c>
      <c r="R8" s="136">
        <v>39.6</v>
      </c>
      <c r="S8" s="137"/>
      <c r="T8" s="128" t="s">
        <v>924</v>
      </c>
      <c r="U8" s="128"/>
      <c r="V8" s="128"/>
      <c r="W8" s="138" t="s">
        <v>925</v>
      </c>
      <c r="X8" s="139">
        <v>106.92</v>
      </c>
      <c r="Y8" s="129"/>
      <c r="Z8" s="129"/>
      <c r="AA8" s="129"/>
      <c r="AB8" s="129"/>
      <c r="AC8" s="129"/>
      <c r="AD8" s="129"/>
    </row>
    <row r="9" spans="1:31" s="127" customFormat="1" ht="24.95" customHeight="1">
      <c r="A9" s="115"/>
      <c r="B9" s="114" t="s">
        <v>926</v>
      </c>
      <c r="C9" s="115" t="s">
        <v>927</v>
      </c>
      <c r="D9" s="115" t="s">
        <v>928</v>
      </c>
      <c r="E9" s="115" t="s">
        <v>22</v>
      </c>
      <c r="F9" s="115" t="s">
        <v>929</v>
      </c>
      <c r="G9" s="115" t="s">
        <v>930</v>
      </c>
      <c r="H9" s="115" t="s">
        <v>931</v>
      </c>
      <c r="I9" s="115" t="s">
        <v>22</v>
      </c>
      <c r="J9" s="116" t="s">
        <v>932</v>
      </c>
      <c r="K9" s="128" t="s">
        <v>892</v>
      </c>
      <c r="L9" s="128" t="s">
        <v>856</v>
      </c>
      <c r="M9" s="128" t="s">
        <v>857</v>
      </c>
      <c r="N9" s="128" t="s">
        <v>933</v>
      </c>
      <c r="O9" s="128" t="s">
        <v>923</v>
      </c>
      <c r="P9" s="135">
        <v>12</v>
      </c>
      <c r="Q9" s="136">
        <v>72</v>
      </c>
      <c r="R9" s="136">
        <v>7.92</v>
      </c>
      <c r="S9" s="121"/>
      <c r="T9" s="122" t="s">
        <v>934</v>
      </c>
      <c r="U9" s="128"/>
      <c r="V9" s="123"/>
      <c r="W9" s="124" t="s">
        <v>935</v>
      </c>
      <c r="X9" s="144">
        <v>7.92</v>
      </c>
      <c r="Y9" s="126"/>
      <c r="Z9" s="126"/>
      <c r="AA9" s="126"/>
      <c r="AB9" s="126"/>
      <c r="AC9" s="126"/>
      <c r="AD9" s="126"/>
    </row>
    <row r="10" spans="1:31" s="130" customFormat="1" ht="24.95" customHeight="1">
      <c r="A10" s="113"/>
      <c r="B10" s="114" t="s">
        <v>936</v>
      </c>
      <c r="C10" s="113" t="s">
        <v>937</v>
      </c>
      <c r="D10" s="113" t="s">
        <v>938</v>
      </c>
      <c r="E10" s="113" t="s">
        <v>939</v>
      </c>
      <c r="F10" s="113" t="s">
        <v>940</v>
      </c>
      <c r="G10" s="113" t="s">
        <v>941</v>
      </c>
      <c r="H10" s="113" t="s">
        <v>877</v>
      </c>
      <c r="I10" s="115" t="s">
        <v>4</v>
      </c>
      <c r="J10" s="116" t="s">
        <v>942</v>
      </c>
      <c r="K10" s="117" t="s">
        <v>892</v>
      </c>
      <c r="L10" s="117" t="s">
        <v>943</v>
      </c>
      <c r="M10" s="117" t="s">
        <v>944</v>
      </c>
      <c r="N10" s="118" t="s">
        <v>945</v>
      </c>
      <c r="O10" s="117" t="s">
        <v>946</v>
      </c>
      <c r="P10" s="135">
        <v>33</v>
      </c>
      <c r="Q10" s="136">
        <v>198</v>
      </c>
      <c r="R10" s="136">
        <v>21.78</v>
      </c>
      <c r="S10" s="137"/>
      <c r="T10" s="128" t="s">
        <v>947</v>
      </c>
      <c r="U10" s="123"/>
      <c r="V10" s="128"/>
      <c r="W10" s="138" t="s">
        <v>948</v>
      </c>
      <c r="X10" s="139">
        <v>43.56</v>
      </c>
      <c r="Y10" s="129"/>
      <c r="Z10" s="129"/>
      <c r="AA10" s="129"/>
      <c r="AB10" s="129"/>
      <c r="AC10" s="129"/>
      <c r="AD10" s="129"/>
    </row>
    <row r="11" spans="1:31" s="127" customFormat="1" ht="24.95" customHeight="1">
      <c r="A11" s="140"/>
      <c r="B11" s="146" t="s">
        <v>949</v>
      </c>
      <c r="C11" s="147" t="s">
        <v>950</v>
      </c>
      <c r="D11" s="147" t="s">
        <v>951</v>
      </c>
      <c r="E11" s="147" t="s">
        <v>952</v>
      </c>
      <c r="F11" s="147" t="s">
        <v>940</v>
      </c>
      <c r="G11" s="148" t="s">
        <v>953</v>
      </c>
      <c r="H11" s="148" t="s">
        <v>951</v>
      </c>
      <c r="I11" s="148" t="s">
        <v>952</v>
      </c>
      <c r="J11" s="134" t="s">
        <v>954</v>
      </c>
      <c r="K11" s="117" t="s">
        <v>892</v>
      </c>
      <c r="L11" s="117" t="s">
        <v>943</v>
      </c>
      <c r="M11" s="117" t="s">
        <v>944</v>
      </c>
      <c r="N11" s="117" t="s">
        <v>955</v>
      </c>
      <c r="O11" s="117" t="s">
        <v>946</v>
      </c>
      <c r="P11" s="135">
        <v>33</v>
      </c>
      <c r="Q11" s="136">
        <v>198</v>
      </c>
      <c r="R11" s="136">
        <v>21.78</v>
      </c>
      <c r="S11" s="121"/>
      <c r="T11" s="122" t="s">
        <v>956</v>
      </c>
      <c r="U11" s="123"/>
      <c r="V11" s="123"/>
      <c r="W11" s="124" t="s">
        <v>957</v>
      </c>
      <c r="X11" s="144">
        <v>21.78</v>
      </c>
      <c r="Y11" s="126"/>
      <c r="Z11" s="126"/>
      <c r="AA11" s="126"/>
      <c r="AB11" s="126"/>
      <c r="AC11" s="126"/>
      <c r="AD11" s="126"/>
    </row>
    <row r="12" spans="1:31" s="130" customFormat="1" ht="24.95" customHeight="1">
      <c r="A12" s="113"/>
      <c r="B12" s="114" t="s">
        <v>958</v>
      </c>
      <c r="C12" s="113" t="s">
        <v>959</v>
      </c>
      <c r="D12" s="113" t="s">
        <v>918</v>
      </c>
      <c r="E12" s="113" t="s">
        <v>4</v>
      </c>
      <c r="F12" s="113" t="s">
        <v>940</v>
      </c>
      <c r="G12" s="113" t="s">
        <v>960</v>
      </c>
      <c r="H12" s="113" t="s">
        <v>877</v>
      </c>
      <c r="I12" s="115" t="s">
        <v>4</v>
      </c>
      <c r="J12" s="116" t="s">
        <v>961</v>
      </c>
      <c r="K12" s="117" t="s">
        <v>892</v>
      </c>
      <c r="L12" s="117" t="s">
        <v>943</v>
      </c>
      <c r="M12" s="117" t="s">
        <v>944</v>
      </c>
      <c r="N12" s="118" t="s">
        <v>962</v>
      </c>
      <c r="O12" s="117" t="s">
        <v>946</v>
      </c>
      <c r="P12" s="135">
        <v>33</v>
      </c>
      <c r="Q12" s="136">
        <v>198</v>
      </c>
      <c r="R12" s="136">
        <v>21.78</v>
      </c>
      <c r="S12" s="137"/>
      <c r="T12" s="128" t="s">
        <v>963</v>
      </c>
      <c r="U12" s="123"/>
      <c r="V12" s="128"/>
      <c r="W12" s="138" t="s">
        <v>948</v>
      </c>
      <c r="X12" s="139">
        <v>43.56</v>
      </c>
      <c r="Y12" s="129"/>
      <c r="Z12" s="129"/>
      <c r="AA12" s="129"/>
      <c r="AB12" s="129"/>
      <c r="AC12" s="129"/>
      <c r="AD12" s="129"/>
    </row>
    <row r="13" spans="1:31" s="127" customFormat="1" ht="24.95" customHeight="1">
      <c r="A13" s="113"/>
      <c r="B13" s="114" t="s">
        <v>964</v>
      </c>
      <c r="C13" s="113" t="s">
        <v>965</v>
      </c>
      <c r="D13" s="113" t="s">
        <v>966</v>
      </c>
      <c r="E13" s="113" t="s">
        <v>967</v>
      </c>
      <c r="F13" s="113" t="s">
        <v>940</v>
      </c>
      <c r="G13" s="113" t="s">
        <v>968</v>
      </c>
      <c r="H13" s="113" t="s">
        <v>969</v>
      </c>
      <c r="I13" s="115" t="s">
        <v>967</v>
      </c>
      <c r="J13" s="116" t="s">
        <v>970</v>
      </c>
      <c r="K13" s="117" t="s">
        <v>892</v>
      </c>
      <c r="L13" s="117" t="s">
        <v>943</v>
      </c>
      <c r="M13" s="117" t="s">
        <v>944</v>
      </c>
      <c r="N13" s="118" t="s">
        <v>971</v>
      </c>
      <c r="O13" s="117" t="s">
        <v>946</v>
      </c>
      <c r="P13" s="135">
        <v>33</v>
      </c>
      <c r="Q13" s="136">
        <v>198</v>
      </c>
      <c r="R13" s="136">
        <v>21.78</v>
      </c>
      <c r="S13" s="121"/>
      <c r="T13" s="122" t="s">
        <v>972</v>
      </c>
      <c r="U13" s="123"/>
      <c r="V13" s="123"/>
      <c r="W13" s="124" t="s">
        <v>973</v>
      </c>
      <c r="X13" s="144">
        <v>21.78</v>
      </c>
      <c r="Y13" s="126"/>
      <c r="Z13" s="126"/>
      <c r="AA13" s="126"/>
      <c r="AB13" s="126"/>
      <c r="AC13" s="126"/>
      <c r="AD13" s="126"/>
    </row>
    <row r="14" spans="1:31" s="127" customFormat="1" ht="24.95" customHeight="1">
      <c r="A14" s="140"/>
      <c r="B14" s="132" t="s">
        <v>974</v>
      </c>
      <c r="C14" s="145" t="s">
        <v>975</v>
      </c>
      <c r="D14" s="145" t="s">
        <v>976</v>
      </c>
      <c r="E14" s="145" t="s">
        <v>27</v>
      </c>
      <c r="F14" s="145" t="s">
        <v>940</v>
      </c>
      <c r="G14" s="145" t="s">
        <v>977</v>
      </c>
      <c r="H14" s="145" t="s">
        <v>976</v>
      </c>
      <c r="I14" s="133" t="s">
        <v>27</v>
      </c>
      <c r="J14" s="134" t="s">
        <v>978</v>
      </c>
      <c r="K14" s="117" t="s">
        <v>892</v>
      </c>
      <c r="L14" s="117" t="s">
        <v>943</v>
      </c>
      <c r="M14" s="117" t="s">
        <v>944</v>
      </c>
      <c r="N14" s="118" t="s">
        <v>979</v>
      </c>
      <c r="O14" s="117" t="s">
        <v>946</v>
      </c>
      <c r="P14" s="135">
        <v>33</v>
      </c>
      <c r="Q14" s="136">
        <v>198</v>
      </c>
      <c r="R14" s="136">
        <v>21.78</v>
      </c>
      <c r="S14" s="121"/>
      <c r="T14" s="122" t="s">
        <v>980</v>
      </c>
      <c r="U14" s="123"/>
      <c r="V14" s="128"/>
      <c r="W14" s="124" t="s">
        <v>981</v>
      </c>
      <c r="X14" s="144">
        <v>21.78</v>
      </c>
      <c r="Y14" s="126"/>
      <c r="Z14" s="126"/>
      <c r="AA14" s="126"/>
      <c r="AB14" s="126"/>
      <c r="AC14" s="126"/>
      <c r="AD14" s="126"/>
    </row>
    <row r="15" spans="1:31" s="127" customFormat="1" ht="24.95" customHeight="1">
      <c r="A15" s="113"/>
      <c r="B15" s="114" t="s">
        <v>982</v>
      </c>
      <c r="C15" s="113" t="s">
        <v>983</v>
      </c>
      <c r="D15" s="113" t="s">
        <v>938</v>
      </c>
      <c r="E15" s="113" t="s">
        <v>4</v>
      </c>
      <c r="F15" s="113" t="s">
        <v>940</v>
      </c>
      <c r="G15" s="113" t="s">
        <v>984</v>
      </c>
      <c r="H15" s="113" t="s">
        <v>918</v>
      </c>
      <c r="I15" s="115" t="s">
        <v>4</v>
      </c>
      <c r="J15" s="116" t="s">
        <v>985</v>
      </c>
      <c r="K15" s="117" t="s">
        <v>892</v>
      </c>
      <c r="L15" s="117" t="s">
        <v>943</v>
      </c>
      <c r="M15" s="117" t="s">
        <v>944</v>
      </c>
      <c r="N15" s="118" t="s">
        <v>986</v>
      </c>
      <c r="O15" s="117" t="s">
        <v>946</v>
      </c>
      <c r="P15" s="135">
        <v>33</v>
      </c>
      <c r="Q15" s="136">
        <v>198</v>
      </c>
      <c r="R15" s="136">
        <v>21.78</v>
      </c>
      <c r="S15" s="137"/>
      <c r="T15" s="128" t="s">
        <v>987</v>
      </c>
      <c r="U15" s="123"/>
      <c r="V15" s="123"/>
      <c r="W15" s="138" t="s">
        <v>948</v>
      </c>
      <c r="X15" s="139">
        <v>65.34</v>
      </c>
      <c r="Y15" s="126"/>
      <c r="Z15" s="126"/>
      <c r="AA15" s="126"/>
      <c r="AB15" s="126"/>
      <c r="AC15" s="126"/>
      <c r="AD15" s="126"/>
    </row>
    <row r="16" spans="1:31" s="127" customFormat="1" ht="24.95" customHeight="1">
      <c r="A16" s="113"/>
      <c r="B16" s="114" t="s">
        <v>988</v>
      </c>
      <c r="C16" s="113" t="s">
        <v>989</v>
      </c>
      <c r="D16" s="113" t="s">
        <v>931</v>
      </c>
      <c r="E16" s="113" t="s">
        <v>22</v>
      </c>
      <c r="F16" s="113" t="s">
        <v>940</v>
      </c>
      <c r="G16" s="113" t="s">
        <v>990</v>
      </c>
      <c r="H16" s="113" t="s">
        <v>991</v>
      </c>
      <c r="I16" s="115" t="s">
        <v>22</v>
      </c>
      <c r="J16" s="116" t="s">
        <v>992</v>
      </c>
      <c r="K16" s="117" t="s">
        <v>892</v>
      </c>
      <c r="L16" s="117" t="s">
        <v>943</v>
      </c>
      <c r="M16" s="117" t="s">
        <v>944</v>
      </c>
      <c r="N16" s="118" t="s">
        <v>993</v>
      </c>
      <c r="O16" s="117" t="s">
        <v>946</v>
      </c>
      <c r="P16" s="135">
        <v>33</v>
      </c>
      <c r="Q16" s="136">
        <v>198</v>
      </c>
      <c r="R16" s="136">
        <v>21.78</v>
      </c>
      <c r="S16" s="121"/>
      <c r="T16" s="122" t="s">
        <v>994</v>
      </c>
      <c r="U16" s="123"/>
      <c r="V16" s="123"/>
      <c r="W16" s="124" t="s">
        <v>995</v>
      </c>
      <c r="X16" s="144">
        <v>21.78</v>
      </c>
      <c r="Y16" s="126"/>
      <c r="Z16" s="126"/>
      <c r="AA16" s="126"/>
      <c r="AB16" s="126"/>
      <c r="AC16" s="126"/>
      <c r="AD16" s="126"/>
    </row>
    <row r="17" spans="1:30" s="130" customFormat="1" ht="24.95" customHeight="1">
      <c r="A17" s="113"/>
      <c r="B17" s="114" t="s">
        <v>996</v>
      </c>
      <c r="C17" s="113" t="s">
        <v>997</v>
      </c>
      <c r="D17" s="113" t="s">
        <v>998</v>
      </c>
      <c r="E17" s="113" t="s">
        <v>999</v>
      </c>
      <c r="F17" s="113" t="s">
        <v>940</v>
      </c>
      <c r="G17" s="113" t="s">
        <v>1000</v>
      </c>
      <c r="H17" s="113" t="s">
        <v>998</v>
      </c>
      <c r="I17" s="115" t="s">
        <v>999</v>
      </c>
      <c r="J17" s="116" t="s">
        <v>1001</v>
      </c>
      <c r="K17" s="117" t="s">
        <v>892</v>
      </c>
      <c r="L17" s="117" t="s">
        <v>943</v>
      </c>
      <c r="M17" s="117" t="s">
        <v>944</v>
      </c>
      <c r="N17" s="118" t="s">
        <v>1002</v>
      </c>
      <c r="O17" s="117" t="s">
        <v>946</v>
      </c>
      <c r="P17" s="135">
        <v>33</v>
      </c>
      <c r="Q17" s="136">
        <v>198</v>
      </c>
      <c r="R17" s="136">
        <v>21.78</v>
      </c>
      <c r="S17" s="121"/>
      <c r="T17" s="122" t="s">
        <v>1003</v>
      </c>
      <c r="U17" s="123"/>
      <c r="V17" s="123"/>
      <c r="W17" s="124" t="s">
        <v>1004</v>
      </c>
      <c r="X17" s="144">
        <v>21.78</v>
      </c>
      <c r="Y17" s="129"/>
      <c r="Z17" s="129"/>
      <c r="AA17" s="129"/>
      <c r="AB17" s="129"/>
      <c r="AC17" s="129"/>
      <c r="AD17" s="129"/>
    </row>
    <row r="18" spans="1:30" s="127" customFormat="1" ht="24.95" customHeight="1">
      <c r="A18" s="113"/>
      <c r="B18" s="114" t="s">
        <v>1005</v>
      </c>
      <c r="C18" s="113" t="s">
        <v>1006</v>
      </c>
      <c r="D18" s="113" t="s">
        <v>1007</v>
      </c>
      <c r="E18" s="113" t="s">
        <v>1008</v>
      </c>
      <c r="F18" s="113" t="s">
        <v>940</v>
      </c>
      <c r="G18" s="113" t="s">
        <v>1009</v>
      </c>
      <c r="H18" s="113" t="s">
        <v>1007</v>
      </c>
      <c r="I18" s="115" t="s">
        <v>1008</v>
      </c>
      <c r="J18" s="116" t="s">
        <v>1010</v>
      </c>
      <c r="K18" s="117" t="s">
        <v>892</v>
      </c>
      <c r="L18" s="117" t="s">
        <v>943</v>
      </c>
      <c r="M18" s="117" t="s">
        <v>944</v>
      </c>
      <c r="N18" s="118" t="s">
        <v>1011</v>
      </c>
      <c r="O18" s="117" t="s">
        <v>946</v>
      </c>
      <c r="P18" s="135">
        <v>33</v>
      </c>
      <c r="Q18" s="136">
        <v>198</v>
      </c>
      <c r="R18" s="136">
        <v>21.78</v>
      </c>
      <c r="S18" s="121"/>
      <c r="T18" s="122" t="s">
        <v>1012</v>
      </c>
      <c r="U18" s="123"/>
      <c r="V18" s="123"/>
      <c r="W18" s="124" t="s">
        <v>1013</v>
      </c>
      <c r="X18" s="144">
        <v>21.78</v>
      </c>
      <c r="Y18" s="126"/>
      <c r="Z18" s="126"/>
      <c r="AA18" s="126"/>
      <c r="AB18" s="126"/>
      <c r="AC18" s="126"/>
      <c r="AD18" s="126"/>
    </row>
    <row r="19" spans="1:30" s="127" customFormat="1" ht="24.95" customHeight="1">
      <c r="A19" s="140"/>
      <c r="B19" s="149" t="s">
        <v>1014</v>
      </c>
      <c r="C19" s="150" t="s">
        <v>1015</v>
      </c>
      <c r="D19" s="150" t="s">
        <v>1016</v>
      </c>
      <c r="E19" s="150" t="s">
        <v>4</v>
      </c>
      <c r="F19" s="145" t="s">
        <v>1017</v>
      </c>
      <c r="G19" s="145" t="s">
        <v>1018</v>
      </c>
      <c r="H19" s="145" t="s">
        <v>938</v>
      </c>
      <c r="I19" s="133" t="s">
        <v>4</v>
      </c>
      <c r="J19" s="134" t="s">
        <v>1019</v>
      </c>
      <c r="K19" s="117" t="s">
        <v>892</v>
      </c>
      <c r="L19" s="117" t="s">
        <v>943</v>
      </c>
      <c r="M19" s="117" t="s">
        <v>944</v>
      </c>
      <c r="N19" s="118" t="s">
        <v>1020</v>
      </c>
      <c r="O19" s="117" t="s">
        <v>946</v>
      </c>
      <c r="P19" s="135">
        <v>33</v>
      </c>
      <c r="Q19" s="136">
        <v>198</v>
      </c>
      <c r="R19" s="136">
        <v>21.78</v>
      </c>
      <c r="S19" s="137"/>
      <c r="T19" s="128" t="s">
        <v>1021</v>
      </c>
      <c r="U19" s="123"/>
      <c r="V19" s="123"/>
      <c r="W19" s="138" t="s">
        <v>948</v>
      </c>
      <c r="X19" s="139">
        <v>108.9</v>
      </c>
      <c r="Y19" s="126"/>
      <c r="Z19" s="126"/>
      <c r="AA19" s="126"/>
      <c r="AB19" s="126"/>
      <c r="AC19" s="126"/>
      <c r="AD19" s="126"/>
    </row>
    <row r="20" spans="1:30" s="127" customFormat="1" ht="24.95" customHeight="1">
      <c r="A20" s="115"/>
      <c r="B20" s="114" t="s">
        <v>1022</v>
      </c>
      <c r="C20" s="115" t="s">
        <v>1023</v>
      </c>
      <c r="D20" s="115" t="s">
        <v>1024</v>
      </c>
      <c r="E20" s="115" t="s">
        <v>647</v>
      </c>
      <c r="F20" s="115" t="s">
        <v>940</v>
      </c>
      <c r="G20" s="115" t="s">
        <v>1025</v>
      </c>
      <c r="H20" s="115" t="s">
        <v>1026</v>
      </c>
      <c r="I20" s="115" t="s">
        <v>1027</v>
      </c>
      <c r="J20" s="116" t="s">
        <v>1028</v>
      </c>
      <c r="K20" s="117" t="s">
        <v>892</v>
      </c>
      <c r="L20" s="117" t="s">
        <v>943</v>
      </c>
      <c r="M20" s="117" t="s">
        <v>944</v>
      </c>
      <c r="N20" s="117" t="s">
        <v>1029</v>
      </c>
      <c r="O20" s="117" t="s">
        <v>946</v>
      </c>
      <c r="P20" s="135">
        <v>33</v>
      </c>
      <c r="Q20" s="136">
        <v>198</v>
      </c>
      <c r="R20" s="136">
        <v>21.78</v>
      </c>
      <c r="S20" s="121"/>
      <c r="T20" s="122" t="s">
        <v>1030</v>
      </c>
      <c r="U20" s="123"/>
      <c r="V20" s="123"/>
      <c r="W20" s="124" t="s">
        <v>1031</v>
      </c>
      <c r="X20" s="144">
        <v>21.78</v>
      </c>
      <c r="Y20" s="126"/>
      <c r="Z20" s="126"/>
      <c r="AA20" s="126"/>
      <c r="AB20" s="126"/>
      <c r="AC20" s="126"/>
      <c r="AD20" s="126"/>
    </row>
    <row r="21" spans="1:30" s="130" customFormat="1" ht="24.95" customHeight="1">
      <c r="A21" s="140"/>
      <c r="B21" s="149" t="s">
        <v>1032</v>
      </c>
      <c r="C21" s="150" t="s">
        <v>1033</v>
      </c>
      <c r="D21" s="145" t="s">
        <v>1034</v>
      </c>
      <c r="E21" s="145" t="s">
        <v>635</v>
      </c>
      <c r="F21" s="145" t="s">
        <v>940</v>
      </c>
      <c r="G21" s="150" t="s">
        <v>1035</v>
      </c>
      <c r="H21" s="150" t="s">
        <v>1036</v>
      </c>
      <c r="I21" s="148" t="s">
        <v>635</v>
      </c>
      <c r="J21" s="134" t="s">
        <v>1037</v>
      </c>
      <c r="K21" s="117" t="s">
        <v>892</v>
      </c>
      <c r="L21" s="117" t="s">
        <v>943</v>
      </c>
      <c r="M21" s="117" t="s">
        <v>944</v>
      </c>
      <c r="N21" s="118" t="s">
        <v>1038</v>
      </c>
      <c r="O21" s="117" t="s">
        <v>946</v>
      </c>
      <c r="P21" s="135">
        <v>33</v>
      </c>
      <c r="Q21" s="136">
        <v>198</v>
      </c>
      <c r="R21" s="136">
        <v>21.78</v>
      </c>
      <c r="S21" s="121"/>
      <c r="T21" s="122" t="s">
        <v>1039</v>
      </c>
      <c r="U21" s="123"/>
      <c r="V21" s="128"/>
      <c r="W21" s="124" t="s">
        <v>1040</v>
      </c>
      <c r="X21" s="144">
        <v>21.78</v>
      </c>
      <c r="Y21" s="129"/>
      <c r="Z21" s="129"/>
      <c r="AA21" s="129"/>
      <c r="AB21" s="129"/>
      <c r="AC21" s="129"/>
      <c r="AD21" s="129"/>
    </row>
    <row r="22" spans="1:30" s="127" customFormat="1" ht="24.95" customHeight="1">
      <c r="A22" s="113"/>
      <c r="B22" s="114" t="s">
        <v>1041</v>
      </c>
      <c r="C22" s="113" t="s">
        <v>1042</v>
      </c>
      <c r="D22" s="113" t="s">
        <v>1043</v>
      </c>
      <c r="E22" s="113" t="s">
        <v>1044</v>
      </c>
      <c r="F22" s="113" t="s">
        <v>940</v>
      </c>
      <c r="G22" s="113" t="s">
        <v>1045</v>
      </c>
      <c r="H22" s="113" t="s">
        <v>938</v>
      </c>
      <c r="I22" s="115" t="s">
        <v>4</v>
      </c>
      <c r="J22" s="116" t="s">
        <v>1046</v>
      </c>
      <c r="K22" s="117" t="s">
        <v>892</v>
      </c>
      <c r="L22" s="117" t="s">
        <v>943</v>
      </c>
      <c r="M22" s="117" t="s">
        <v>944</v>
      </c>
      <c r="N22" s="118" t="s">
        <v>1047</v>
      </c>
      <c r="O22" s="117" t="s">
        <v>946</v>
      </c>
      <c r="P22" s="135">
        <v>33</v>
      </c>
      <c r="Q22" s="136">
        <v>198</v>
      </c>
      <c r="R22" s="136">
        <v>21.78</v>
      </c>
      <c r="S22" s="121"/>
      <c r="T22" s="122" t="s">
        <v>1048</v>
      </c>
      <c r="U22" s="123"/>
      <c r="V22" s="128"/>
      <c r="W22" s="138" t="s">
        <v>948</v>
      </c>
      <c r="X22" s="144">
        <v>34.979999999999997</v>
      </c>
      <c r="Y22" s="126"/>
      <c r="Z22" s="126"/>
      <c r="AA22" s="126"/>
      <c r="AB22" s="126"/>
      <c r="AC22" s="126"/>
      <c r="AD22" s="126"/>
    </row>
    <row r="23" spans="1:30" s="127" customFormat="1" ht="24.95" customHeight="1">
      <c r="A23" s="113"/>
      <c r="B23" s="114" t="s">
        <v>1049</v>
      </c>
      <c r="C23" s="113" t="s">
        <v>1050</v>
      </c>
      <c r="D23" s="113" t="s">
        <v>1051</v>
      </c>
      <c r="E23" s="113" t="s">
        <v>84</v>
      </c>
      <c r="F23" s="113" t="s">
        <v>940</v>
      </c>
      <c r="G23" s="113" t="s">
        <v>1052</v>
      </c>
      <c r="H23" s="113" t="s">
        <v>1051</v>
      </c>
      <c r="I23" s="115" t="s">
        <v>84</v>
      </c>
      <c r="J23" s="116" t="s">
        <v>1053</v>
      </c>
      <c r="K23" s="117" t="s">
        <v>892</v>
      </c>
      <c r="L23" s="117" t="s">
        <v>943</v>
      </c>
      <c r="M23" s="117" t="s">
        <v>944</v>
      </c>
      <c r="N23" s="118" t="s">
        <v>1054</v>
      </c>
      <c r="O23" s="117" t="s">
        <v>946</v>
      </c>
      <c r="P23" s="135">
        <v>33</v>
      </c>
      <c r="Q23" s="136">
        <v>198</v>
      </c>
      <c r="R23" s="136">
        <v>21.78</v>
      </c>
      <c r="S23" s="121"/>
      <c r="T23" s="122" t="s">
        <v>1055</v>
      </c>
      <c r="U23" s="123"/>
      <c r="V23" s="123"/>
      <c r="W23" s="124" t="s">
        <v>1056</v>
      </c>
      <c r="X23" s="144">
        <v>21.78</v>
      </c>
      <c r="Y23" s="126"/>
      <c r="Z23" s="126"/>
      <c r="AA23" s="126"/>
      <c r="AB23" s="126"/>
      <c r="AC23" s="126"/>
      <c r="AD23" s="126"/>
    </row>
    <row r="24" spans="1:30" s="130" customFormat="1" ht="24.95" customHeight="1">
      <c r="A24" s="113"/>
      <c r="B24" s="114" t="s">
        <v>1057</v>
      </c>
      <c r="C24" s="113" t="s">
        <v>1058</v>
      </c>
      <c r="D24" s="113" t="s">
        <v>1059</v>
      </c>
      <c r="E24" s="113" t="s">
        <v>599</v>
      </c>
      <c r="F24" s="113" t="s">
        <v>1017</v>
      </c>
      <c r="G24" s="113" t="s">
        <v>1060</v>
      </c>
      <c r="H24" s="113" t="s">
        <v>1061</v>
      </c>
      <c r="I24" s="115" t="s">
        <v>1062</v>
      </c>
      <c r="J24" s="116" t="s">
        <v>1063</v>
      </c>
      <c r="K24" s="117" t="s">
        <v>892</v>
      </c>
      <c r="L24" s="117" t="s">
        <v>943</v>
      </c>
      <c r="M24" s="117" t="s">
        <v>944</v>
      </c>
      <c r="N24" s="118" t="s">
        <v>1064</v>
      </c>
      <c r="O24" s="117" t="s">
        <v>946</v>
      </c>
      <c r="P24" s="135">
        <v>33</v>
      </c>
      <c r="Q24" s="136">
        <v>198</v>
      </c>
      <c r="R24" s="136">
        <v>21.78</v>
      </c>
      <c r="S24" s="121"/>
      <c r="T24" s="122" t="s">
        <v>1065</v>
      </c>
      <c r="U24" s="123"/>
      <c r="V24" s="123"/>
      <c r="W24" s="124" t="s">
        <v>1066</v>
      </c>
      <c r="X24" s="144">
        <v>21.78</v>
      </c>
      <c r="Y24" s="129"/>
      <c r="Z24" s="129"/>
      <c r="AA24" s="129"/>
      <c r="AB24" s="129"/>
      <c r="AC24" s="129"/>
      <c r="AD24" s="129"/>
    </row>
    <row r="25" spans="1:30" s="130" customFormat="1" ht="24.95" customHeight="1">
      <c r="A25" s="140"/>
      <c r="B25" s="149" t="s">
        <v>1067</v>
      </c>
      <c r="C25" s="150" t="s">
        <v>1068</v>
      </c>
      <c r="D25" s="150" t="s">
        <v>877</v>
      </c>
      <c r="E25" s="150" t="s">
        <v>4</v>
      </c>
      <c r="F25" s="150" t="s">
        <v>940</v>
      </c>
      <c r="G25" s="150" t="s">
        <v>1069</v>
      </c>
      <c r="H25" s="150" t="s">
        <v>877</v>
      </c>
      <c r="I25" s="148" t="s">
        <v>4</v>
      </c>
      <c r="J25" s="134" t="s">
        <v>1070</v>
      </c>
      <c r="K25" s="117" t="s">
        <v>892</v>
      </c>
      <c r="L25" s="117" t="s">
        <v>943</v>
      </c>
      <c r="M25" s="117" t="s">
        <v>944</v>
      </c>
      <c r="N25" s="118" t="s">
        <v>1071</v>
      </c>
      <c r="O25" s="117" t="s">
        <v>946</v>
      </c>
      <c r="P25" s="135">
        <v>33</v>
      </c>
      <c r="Q25" s="136">
        <v>198</v>
      </c>
      <c r="R25" s="136">
        <v>21.78</v>
      </c>
      <c r="S25" s="137"/>
      <c r="T25" s="128" t="s">
        <v>1072</v>
      </c>
      <c r="U25" s="123"/>
      <c r="V25" s="128"/>
      <c r="W25" s="128"/>
      <c r="X25" s="128"/>
      <c r="Y25" s="129"/>
      <c r="Z25" s="129"/>
      <c r="AA25" s="129"/>
      <c r="AB25" s="129"/>
      <c r="AC25" s="129"/>
      <c r="AD25" s="129"/>
    </row>
    <row r="26" spans="1:30" s="130" customFormat="1" ht="24.95" customHeight="1">
      <c r="A26" s="113"/>
      <c r="B26" s="114" t="s">
        <v>1073</v>
      </c>
      <c r="C26" s="113" t="s">
        <v>1074</v>
      </c>
      <c r="D26" s="113" t="s">
        <v>1075</v>
      </c>
      <c r="E26" s="113" t="s">
        <v>29</v>
      </c>
      <c r="F26" s="113" t="s">
        <v>940</v>
      </c>
      <c r="G26" s="113" t="s">
        <v>1076</v>
      </c>
      <c r="H26" s="113" t="s">
        <v>1077</v>
      </c>
      <c r="I26" s="115" t="s">
        <v>1078</v>
      </c>
      <c r="J26" s="116" t="s">
        <v>1079</v>
      </c>
      <c r="K26" s="117" t="s">
        <v>892</v>
      </c>
      <c r="L26" s="117" t="s">
        <v>943</v>
      </c>
      <c r="M26" s="117" t="s">
        <v>944</v>
      </c>
      <c r="N26" s="118" t="s">
        <v>1080</v>
      </c>
      <c r="O26" s="117" t="s">
        <v>946</v>
      </c>
      <c r="P26" s="135">
        <v>33</v>
      </c>
      <c r="Q26" s="136">
        <v>198</v>
      </c>
      <c r="R26" s="136">
        <v>21.78</v>
      </c>
      <c r="S26" s="121"/>
      <c r="T26" s="122" t="s">
        <v>1081</v>
      </c>
      <c r="U26" s="123"/>
      <c r="V26" s="123"/>
      <c r="W26" s="124" t="s">
        <v>1082</v>
      </c>
      <c r="X26" s="144">
        <v>21.78</v>
      </c>
      <c r="Y26" s="129"/>
      <c r="Z26" s="129"/>
      <c r="AA26" s="129"/>
      <c r="AB26" s="129"/>
      <c r="AC26" s="129"/>
      <c r="AD26" s="129"/>
    </row>
    <row r="27" spans="1:30" s="127" customFormat="1" ht="24.95" customHeight="1">
      <c r="A27" s="140"/>
      <c r="B27" s="149" t="s">
        <v>1083</v>
      </c>
      <c r="C27" s="150" t="s">
        <v>1084</v>
      </c>
      <c r="D27" s="150" t="s">
        <v>976</v>
      </c>
      <c r="E27" s="150" t="s">
        <v>27</v>
      </c>
      <c r="F27" s="150" t="s">
        <v>940</v>
      </c>
      <c r="G27" s="150" t="s">
        <v>1085</v>
      </c>
      <c r="H27" s="150" t="s">
        <v>976</v>
      </c>
      <c r="I27" s="148" t="s">
        <v>27</v>
      </c>
      <c r="J27" s="134" t="s">
        <v>1086</v>
      </c>
      <c r="K27" s="117" t="s">
        <v>892</v>
      </c>
      <c r="L27" s="117" t="s">
        <v>943</v>
      </c>
      <c r="M27" s="117" t="s">
        <v>944</v>
      </c>
      <c r="N27" s="118" t="s">
        <v>1087</v>
      </c>
      <c r="O27" s="117" t="s">
        <v>946</v>
      </c>
      <c r="P27" s="135">
        <v>33</v>
      </c>
      <c r="Q27" s="136">
        <v>198</v>
      </c>
      <c r="R27" s="136">
        <v>21.78</v>
      </c>
      <c r="S27" s="121"/>
      <c r="T27" s="122" t="s">
        <v>1088</v>
      </c>
      <c r="U27" s="123"/>
      <c r="V27" s="128"/>
      <c r="W27" s="124" t="s">
        <v>1089</v>
      </c>
      <c r="X27" s="144">
        <v>21.78</v>
      </c>
      <c r="Y27" s="126"/>
      <c r="Z27" s="126"/>
      <c r="AA27" s="126"/>
      <c r="AB27" s="126"/>
      <c r="AC27" s="126"/>
      <c r="AD27" s="126"/>
    </row>
    <row r="28" spans="1:30" s="127" customFormat="1" ht="24.95" customHeight="1">
      <c r="A28" s="113"/>
      <c r="B28" s="114" t="s">
        <v>1090</v>
      </c>
      <c r="C28" s="113" t="s">
        <v>1091</v>
      </c>
      <c r="D28" s="113" t="s">
        <v>1016</v>
      </c>
      <c r="E28" s="113" t="s">
        <v>4</v>
      </c>
      <c r="F28" s="113" t="s">
        <v>940</v>
      </c>
      <c r="G28" s="113" t="s">
        <v>1092</v>
      </c>
      <c r="H28" s="113" t="s">
        <v>938</v>
      </c>
      <c r="I28" s="115" t="s">
        <v>4</v>
      </c>
      <c r="J28" s="116" t="s">
        <v>1093</v>
      </c>
      <c r="K28" s="117" t="s">
        <v>892</v>
      </c>
      <c r="L28" s="117" t="s">
        <v>943</v>
      </c>
      <c r="M28" s="117" t="s">
        <v>944</v>
      </c>
      <c r="N28" s="118" t="s">
        <v>1094</v>
      </c>
      <c r="O28" s="117" t="s">
        <v>946</v>
      </c>
      <c r="P28" s="135">
        <v>33</v>
      </c>
      <c r="Q28" s="136">
        <v>198</v>
      </c>
      <c r="R28" s="136">
        <v>21.78</v>
      </c>
      <c r="S28" s="137"/>
      <c r="T28" s="128" t="s">
        <v>1095</v>
      </c>
      <c r="U28" s="123"/>
      <c r="V28" s="128"/>
      <c r="W28" s="138" t="s">
        <v>948</v>
      </c>
      <c r="X28" s="139">
        <v>87.12</v>
      </c>
      <c r="Y28" s="126"/>
      <c r="Z28" s="126"/>
      <c r="AA28" s="126"/>
      <c r="AB28" s="126"/>
      <c r="AC28" s="126"/>
      <c r="AD28" s="126"/>
    </row>
    <row r="29" spans="1:30" s="127" customFormat="1" ht="24.95" customHeight="1">
      <c r="A29" s="113"/>
      <c r="B29" s="114" t="s">
        <v>1096</v>
      </c>
      <c r="C29" s="113" t="s">
        <v>1097</v>
      </c>
      <c r="D29" s="113" t="s">
        <v>1098</v>
      </c>
      <c r="E29" s="113" t="s">
        <v>434</v>
      </c>
      <c r="F29" s="113" t="s">
        <v>940</v>
      </c>
      <c r="G29" s="113" t="s">
        <v>1099</v>
      </c>
      <c r="H29" s="113" t="s">
        <v>1098</v>
      </c>
      <c r="I29" s="115" t="s">
        <v>434</v>
      </c>
      <c r="J29" s="116" t="s">
        <v>1100</v>
      </c>
      <c r="K29" s="117" t="s">
        <v>892</v>
      </c>
      <c r="L29" s="117" t="s">
        <v>943</v>
      </c>
      <c r="M29" s="117" t="s">
        <v>944</v>
      </c>
      <c r="N29" s="118" t="s">
        <v>1101</v>
      </c>
      <c r="O29" s="117" t="s">
        <v>946</v>
      </c>
      <c r="P29" s="135">
        <v>33</v>
      </c>
      <c r="Q29" s="136">
        <v>198</v>
      </c>
      <c r="R29" s="136">
        <v>21.78</v>
      </c>
      <c r="S29" s="121"/>
      <c r="T29" s="122" t="s">
        <v>1102</v>
      </c>
      <c r="U29" s="123"/>
      <c r="V29" s="128"/>
      <c r="W29" s="124" t="s">
        <v>1103</v>
      </c>
      <c r="X29" s="144">
        <v>21.78</v>
      </c>
      <c r="Y29" s="126"/>
      <c r="Z29" s="126"/>
      <c r="AA29" s="126"/>
      <c r="AB29" s="126"/>
      <c r="AC29" s="126"/>
      <c r="AD29" s="126"/>
    </row>
    <row r="30" spans="1:30" s="127" customFormat="1" ht="24.95" customHeight="1">
      <c r="A30" s="113"/>
      <c r="B30" s="114" t="s">
        <v>1104</v>
      </c>
      <c r="C30" s="113" t="s">
        <v>1105</v>
      </c>
      <c r="D30" s="113" t="s">
        <v>1106</v>
      </c>
      <c r="E30" s="113" t="s">
        <v>899</v>
      </c>
      <c r="F30" s="113" t="s">
        <v>940</v>
      </c>
      <c r="G30" s="113" t="s">
        <v>1107</v>
      </c>
      <c r="H30" s="113" t="s">
        <v>898</v>
      </c>
      <c r="I30" s="115" t="s">
        <v>899</v>
      </c>
      <c r="J30" s="116" t="s">
        <v>1108</v>
      </c>
      <c r="K30" s="117" t="s">
        <v>892</v>
      </c>
      <c r="L30" s="117" t="s">
        <v>943</v>
      </c>
      <c r="M30" s="117" t="s">
        <v>944</v>
      </c>
      <c r="N30" s="118" t="s">
        <v>1109</v>
      </c>
      <c r="O30" s="117" t="s">
        <v>946</v>
      </c>
      <c r="P30" s="135">
        <v>33</v>
      </c>
      <c r="Q30" s="136">
        <v>198</v>
      </c>
      <c r="R30" s="136">
        <v>21.78</v>
      </c>
      <c r="S30" s="121"/>
      <c r="T30" s="122" t="s">
        <v>1110</v>
      </c>
      <c r="U30" s="123"/>
      <c r="V30" s="123"/>
      <c r="W30" s="124" t="s">
        <v>1111</v>
      </c>
      <c r="X30" s="144">
        <v>21.78</v>
      </c>
      <c r="Y30" s="126"/>
      <c r="Z30" s="126"/>
      <c r="AA30" s="126"/>
      <c r="AB30" s="126"/>
      <c r="AC30" s="126"/>
      <c r="AD30" s="126"/>
    </row>
    <row r="31" spans="1:30" s="127" customFormat="1" ht="24.95" customHeight="1">
      <c r="A31" s="113"/>
      <c r="B31" s="114" t="s">
        <v>1112</v>
      </c>
      <c r="C31" s="113" t="s">
        <v>1113</v>
      </c>
      <c r="D31" s="113" t="s">
        <v>1114</v>
      </c>
      <c r="E31" s="113" t="s">
        <v>1115</v>
      </c>
      <c r="F31" s="113" t="s">
        <v>1017</v>
      </c>
      <c r="G31" s="113" t="s">
        <v>1116</v>
      </c>
      <c r="H31" s="113" t="s">
        <v>1114</v>
      </c>
      <c r="I31" s="115" t="s">
        <v>1115</v>
      </c>
      <c r="J31" s="116" t="s">
        <v>1117</v>
      </c>
      <c r="K31" s="117" t="s">
        <v>892</v>
      </c>
      <c r="L31" s="117" t="s">
        <v>943</v>
      </c>
      <c r="M31" s="117" t="s">
        <v>944</v>
      </c>
      <c r="N31" s="118" t="s">
        <v>1080</v>
      </c>
      <c r="O31" s="117" t="s">
        <v>946</v>
      </c>
      <c r="P31" s="135">
        <v>33</v>
      </c>
      <c r="Q31" s="136">
        <v>198</v>
      </c>
      <c r="R31" s="136">
        <v>21.78</v>
      </c>
      <c r="S31" s="121"/>
      <c r="T31" s="122" t="s">
        <v>1118</v>
      </c>
      <c r="U31" s="123"/>
      <c r="V31" s="123"/>
      <c r="W31" s="124" t="s">
        <v>1119</v>
      </c>
      <c r="X31" s="144">
        <v>21.78</v>
      </c>
      <c r="Y31" s="126"/>
      <c r="Z31" s="126"/>
      <c r="AA31" s="126"/>
      <c r="AB31" s="126"/>
      <c r="AC31" s="126"/>
      <c r="AD31" s="126"/>
    </row>
    <row r="32" spans="1:30" s="127" customFormat="1" ht="24.95" customHeight="1">
      <c r="A32" s="113"/>
      <c r="B32" s="114" t="s">
        <v>1120</v>
      </c>
      <c r="C32" s="113" t="s">
        <v>1121</v>
      </c>
      <c r="D32" s="113" t="s">
        <v>1122</v>
      </c>
      <c r="E32" s="113" t="s">
        <v>44</v>
      </c>
      <c r="F32" s="113" t="s">
        <v>940</v>
      </c>
      <c r="G32" s="113" t="s">
        <v>1123</v>
      </c>
      <c r="H32" s="113" t="s">
        <v>1122</v>
      </c>
      <c r="I32" s="115" t="s">
        <v>44</v>
      </c>
      <c r="J32" s="116" t="s">
        <v>1124</v>
      </c>
      <c r="K32" s="117" t="s">
        <v>892</v>
      </c>
      <c r="L32" s="117" t="s">
        <v>943</v>
      </c>
      <c r="M32" s="117" t="s">
        <v>944</v>
      </c>
      <c r="N32" s="118" t="s">
        <v>1125</v>
      </c>
      <c r="O32" s="117" t="s">
        <v>946</v>
      </c>
      <c r="P32" s="135">
        <v>33</v>
      </c>
      <c r="Q32" s="136">
        <v>198</v>
      </c>
      <c r="R32" s="136">
        <v>21.78</v>
      </c>
      <c r="S32" s="121"/>
      <c r="T32" s="122" t="s">
        <v>1126</v>
      </c>
      <c r="U32" s="123"/>
      <c r="V32" s="123"/>
      <c r="W32" s="124" t="s">
        <v>1127</v>
      </c>
      <c r="X32" s="144">
        <v>21.78</v>
      </c>
      <c r="Y32" s="126"/>
      <c r="Z32" s="126"/>
      <c r="AA32" s="126"/>
      <c r="AB32" s="126"/>
      <c r="AC32" s="126"/>
      <c r="AD32" s="126"/>
    </row>
    <row r="33" spans="1:30" s="127" customFormat="1" ht="24.95" customHeight="1">
      <c r="A33" s="113"/>
      <c r="B33" s="114" t="s">
        <v>1128</v>
      </c>
      <c r="C33" s="113" t="s">
        <v>1129</v>
      </c>
      <c r="D33" s="113" t="s">
        <v>1130</v>
      </c>
      <c r="E33" s="113" t="s">
        <v>76</v>
      </c>
      <c r="F33" s="113" t="s">
        <v>940</v>
      </c>
      <c r="G33" s="113" t="s">
        <v>1131</v>
      </c>
      <c r="H33" s="113" t="s">
        <v>1132</v>
      </c>
      <c r="I33" s="115" t="s">
        <v>76</v>
      </c>
      <c r="J33" s="116" t="s">
        <v>1133</v>
      </c>
      <c r="K33" s="117" t="s">
        <v>892</v>
      </c>
      <c r="L33" s="117" t="s">
        <v>943</v>
      </c>
      <c r="M33" s="117" t="s">
        <v>944</v>
      </c>
      <c r="N33" s="118" t="s">
        <v>1134</v>
      </c>
      <c r="O33" s="117" t="s">
        <v>946</v>
      </c>
      <c r="P33" s="135">
        <v>33</v>
      </c>
      <c r="Q33" s="136">
        <v>198</v>
      </c>
      <c r="R33" s="136">
        <v>21.78</v>
      </c>
      <c r="S33" s="121"/>
      <c r="T33" s="122" t="s">
        <v>1135</v>
      </c>
      <c r="U33" s="123"/>
      <c r="V33" s="123"/>
      <c r="W33" s="124" t="s">
        <v>1136</v>
      </c>
      <c r="X33" s="144">
        <v>21.78</v>
      </c>
      <c r="Y33" s="126"/>
      <c r="Z33" s="126"/>
      <c r="AA33" s="126"/>
      <c r="AB33" s="126"/>
      <c r="AC33" s="126"/>
      <c r="AD33" s="126"/>
    </row>
    <row r="34" spans="1:30" s="127" customFormat="1" ht="24.95" customHeight="1">
      <c r="A34" s="140"/>
      <c r="B34" s="151" t="s">
        <v>1137</v>
      </c>
      <c r="C34" s="145" t="s">
        <v>1138</v>
      </c>
      <c r="D34" s="145" t="s">
        <v>1139</v>
      </c>
      <c r="E34" s="145" t="s">
        <v>1140</v>
      </c>
      <c r="F34" s="145" t="s">
        <v>358</v>
      </c>
      <c r="G34" s="145" t="s">
        <v>1141</v>
      </c>
      <c r="H34" s="145" t="s">
        <v>1139</v>
      </c>
      <c r="I34" s="133" t="s">
        <v>1140</v>
      </c>
      <c r="J34" s="134" t="s">
        <v>1142</v>
      </c>
      <c r="K34" s="117" t="s">
        <v>892</v>
      </c>
      <c r="L34" s="117" t="s">
        <v>856</v>
      </c>
      <c r="M34" s="117" t="s">
        <v>857</v>
      </c>
      <c r="N34" s="118" t="s">
        <v>1143</v>
      </c>
      <c r="O34" s="117" t="s">
        <v>882</v>
      </c>
      <c r="P34" s="135">
        <v>12</v>
      </c>
      <c r="Q34" s="136">
        <v>72</v>
      </c>
      <c r="R34" s="136">
        <v>7.92</v>
      </c>
      <c r="S34" s="121"/>
      <c r="T34" s="122" t="s">
        <v>1144</v>
      </c>
      <c r="U34" s="123"/>
      <c r="V34" s="123"/>
      <c r="W34" s="124" t="s">
        <v>1145</v>
      </c>
      <c r="X34" s="144">
        <v>7.92</v>
      </c>
      <c r="Y34" s="126"/>
      <c r="Z34" s="126"/>
      <c r="AA34" s="126"/>
      <c r="AB34" s="126"/>
      <c r="AC34" s="126"/>
      <c r="AD34" s="126"/>
    </row>
    <row r="35" spans="1:30" s="127" customFormat="1" ht="24.95" customHeight="1">
      <c r="A35" s="115"/>
      <c r="B35" s="114" t="s">
        <v>1146</v>
      </c>
      <c r="C35" s="115" t="s">
        <v>1147</v>
      </c>
      <c r="D35" s="115" t="s">
        <v>1148</v>
      </c>
      <c r="E35" s="115" t="s">
        <v>1149</v>
      </c>
      <c r="F35" s="115" t="s">
        <v>1150</v>
      </c>
      <c r="G35" s="115" t="s">
        <v>721</v>
      </c>
      <c r="H35" s="115" t="s">
        <v>1151</v>
      </c>
      <c r="I35" s="115" t="s">
        <v>716</v>
      </c>
      <c r="J35" s="116" t="s">
        <v>1152</v>
      </c>
      <c r="K35" s="128" t="s">
        <v>892</v>
      </c>
      <c r="L35" s="128" t="s">
        <v>856</v>
      </c>
      <c r="M35" s="128" t="s">
        <v>857</v>
      </c>
      <c r="N35" s="128" t="s">
        <v>1153</v>
      </c>
      <c r="O35" s="128" t="s">
        <v>923</v>
      </c>
      <c r="P35" s="135">
        <v>12</v>
      </c>
      <c r="Q35" s="136">
        <v>72</v>
      </c>
      <c r="R35" s="136">
        <v>7.92</v>
      </c>
      <c r="S35" s="121"/>
      <c r="T35" s="122" t="s">
        <v>1154</v>
      </c>
      <c r="U35" s="128"/>
      <c r="V35" s="123"/>
      <c r="W35" s="124" t="s">
        <v>1155</v>
      </c>
      <c r="X35" s="144">
        <v>15.84</v>
      </c>
      <c r="Y35" s="126"/>
      <c r="Z35" s="126"/>
      <c r="AA35" s="126"/>
      <c r="AB35" s="126"/>
      <c r="AC35" s="126"/>
      <c r="AD35" s="126"/>
    </row>
    <row r="36" spans="1:30" s="127" customFormat="1" ht="24.95" customHeight="1">
      <c r="A36" s="115"/>
      <c r="B36" s="114" t="s">
        <v>1156</v>
      </c>
      <c r="C36" s="115" t="s">
        <v>1157</v>
      </c>
      <c r="D36" s="115" t="s">
        <v>1158</v>
      </c>
      <c r="E36" s="115" t="s">
        <v>355</v>
      </c>
      <c r="F36" s="115" t="s">
        <v>1159</v>
      </c>
      <c r="G36" s="115" t="s">
        <v>1160</v>
      </c>
      <c r="H36" s="115" t="s">
        <v>1161</v>
      </c>
      <c r="I36" s="115" t="s">
        <v>355</v>
      </c>
      <c r="J36" s="116" t="s">
        <v>1162</v>
      </c>
      <c r="K36" s="128" t="s">
        <v>879</v>
      </c>
      <c r="L36" s="128" t="s">
        <v>880</v>
      </c>
      <c r="M36" s="128" t="s">
        <v>857</v>
      </c>
      <c r="N36" s="128" t="s">
        <v>1163</v>
      </c>
      <c r="O36" s="128" t="s">
        <v>923</v>
      </c>
      <c r="P36" s="135">
        <v>13</v>
      </c>
      <c r="Q36" s="136">
        <v>78</v>
      </c>
      <c r="R36" s="136">
        <v>8.58</v>
      </c>
      <c r="S36" s="137"/>
      <c r="T36" s="128" t="s">
        <v>1164</v>
      </c>
      <c r="U36" s="128"/>
      <c r="V36" s="123"/>
      <c r="W36" s="123"/>
      <c r="X36" s="123"/>
      <c r="Y36" s="126"/>
      <c r="Z36" s="126"/>
      <c r="AA36" s="126"/>
      <c r="AB36" s="126"/>
      <c r="AC36" s="126"/>
      <c r="AD36" s="126"/>
    </row>
    <row r="37" spans="1:30" s="127" customFormat="1" ht="24.95" customHeight="1">
      <c r="A37" s="113"/>
      <c r="B37" s="114" t="s">
        <v>1165</v>
      </c>
      <c r="C37" s="115"/>
      <c r="D37" s="115"/>
      <c r="E37" s="115"/>
      <c r="F37" s="115"/>
      <c r="G37" s="115"/>
      <c r="H37" s="115"/>
      <c r="I37" s="115" t="s">
        <v>14</v>
      </c>
      <c r="J37" s="116" t="s">
        <v>1166</v>
      </c>
      <c r="K37" s="128" t="s">
        <v>879</v>
      </c>
      <c r="L37" s="128" t="s">
        <v>880</v>
      </c>
      <c r="M37" s="128" t="s">
        <v>857</v>
      </c>
      <c r="N37" s="128"/>
      <c r="O37" s="128" t="s">
        <v>1167</v>
      </c>
      <c r="P37" s="152">
        <v>13</v>
      </c>
      <c r="Q37" s="153">
        <v>78</v>
      </c>
      <c r="R37" s="153">
        <v>8.58</v>
      </c>
      <c r="S37" s="137"/>
      <c r="T37" s="128" t="s">
        <v>1168</v>
      </c>
      <c r="U37" s="154"/>
      <c r="V37" s="128"/>
      <c r="W37" s="128"/>
      <c r="X37" s="128"/>
      <c r="Y37" s="126"/>
      <c r="Z37" s="126"/>
      <c r="AA37" s="126"/>
      <c r="AB37" s="126"/>
      <c r="AC37" s="126"/>
      <c r="AD37" s="126"/>
    </row>
    <row r="38" spans="1:30" s="130" customFormat="1" ht="24.95" customHeight="1">
      <c r="A38" s="113"/>
      <c r="B38" s="114" t="s">
        <v>1169</v>
      </c>
      <c r="C38" s="113" t="s">
        <v>1170</v>
      </c>
      <c r="D38" s="113" t="s">
        <v>1171</v>
      </c>
      <c r="E38" s="113" t="s">
        <v>599</v>
      </c>
      <c r="F38" s="113" t="s">
        <v>1172</v>
      </c>
      <c r="G38" s="113" t="s">
        <v>1173</v>
      </c>
      <c r="H38" s="113" t="s">
        <v>1171</v>
      </c>
      <c r="I38" s="115" t="s">
        <v>599</v>
      </c>
      <c r="J38" s="116" t="s">
        <v>1174</v>
      </c>
      <c r="K38" s="117" t="s">
        <v>855</v>
      </c>
      <c r="L38" s="117" t="s">
        <v>856</v>
      </c>
      <c r="M38" s="117" t="s">
        <v>857</v>
      </c>
      <c r="N38" s="118" t="s">
        <v>1175</v>
      </c>
      <c r="O38" s="117" t="s">
        <v>859</v>
      </c>
      <c r="P38" s="119">
        <v>60</v>
      </c>
      <c r="Q38" s="120">
        <v>360</v>
      </c>
      <c r="R38" s="120">
        <v>39.6</v>
      </c>
      <c r="S38" s="121"/>
      <c r="T38" s="122" t="s">
        <v>1176</v>
      </c>
      <c r="U38" s="123"/>
      <c r="V38" s="123"/>
      <c r="W38" s="144" t="s">
        <v>1177</v>
      </c>
      <c r="X38" s="144">
        <v>39.6</v>
      </c>
      <c r="Y38" s="129"/>
      <c r="Z38" s="129"/>
      <c r="AA38" s="129"/>
      <c r="AB38" s="129"/>
      <c r="AC38" s="129"/>
      <c r="AD38" s="129"/>
    </row>
    <row r="39" spans="1:30" s="127" customFormat="1" ht="24.95" customHeight="1">
      <c r="A39" s="131"/>
      <c r="B39" s="132" t="s">
        <v>1178</v>
      </c>
      <c r="C39" s="133" t="s">
        <v>1179</v>
      </c>
      <c r="D39" s="133" t="s">
        <v>1180</v>
      </c>
      <c r="E39" s="133" t="s">
        <v>4</v>
      </c>
      <c r="F39" s="133" t="s">
        <v>1181</v>
      </c>
      <c r="G39" s="133" t="s">
        <v>1182</v>
      </c>
      <c r="H39" s="133" t="s">
        <v>1183</v>
      </c>
      <c r="I39" s="133" t="s">
        <v>4</v>
      </c>
      <c r="J39" s="134" t="s">
        <v>1184</v>
      </c>
      <c r="K39" s="117" t="s">
        <v>879</v>
      </c>
      <c r="L39" s="117" t="s">
        <v>880</v>
      </c>
      <c r="M39" s="117" t="s">
        <v>857</v>
      </c>
      <c r="N39" s="117" t="s">
        <v>1185</v>
      </c>
      <c r="O39" s="117" t="s">
        <v>882</v>
      </c>
      <c r="P39" s="135">
        <v>12</v>
      </c>
      <c r="Q39" s="136">
        <v>72</v>
      </c>
      <c r="R39" s="136">
        <v>7.92</v>
      </c>
      <c r="S39" s="137"/>
      <c r="T39" s="128" t="s">
        <v>1186</v>
      </c>
      <c r="U39" s="128"/>
      <c r="V39" s="128"/>
      <c r="W39" s="138" t="s">
        <v>1187</v>
      </c>
      <c r="X39" s="139">
        <v>16.5</v>
      </c>
      <c r="Y39" s="126"/>
      <c r="Z39" s="126"/>
      <c r="AA39" s="126"/>
      <c r="AB39" s="126"/>
      <c r="AC39" s="126"/>
      <c r="AD39" s="126"/>
    </row>
    <row r="40" spans="1:30" s="127" customFormat="1" ht="24.95" customHeight="1">
      <c r="A40" s="140"/>
      <c r="B40" s="132" t="s">
        <v>1188</v>
      </c>
      <c r="C40" s="145" t="s">
        <v>1189</v>
      </c>
      <c r="D40" s="145" t="s">
        <v>966</v>
      </c>
      <c r="E40" s="145" t="s">
        <v>967</v>
      </c>
      <c r="F40" s="145" t="s">
        <v>750</v>
      </c>
      <c r="G40" s="145" t="s">
        <v>1190</v>
      </c>
      <c r="H40" s="145" t="s">
        <v>898</v>
      </c>
      <c r="I40" s="133" t="s">
        <v>899</v>
      </c>
      <c r="J40" s="134" t="s">
        <v>1191</v>
      </c>
      <c r="K40" s="117" t="s">
        <v>892</v>
      </c>
      <c r="L40" s="117" t="s">
        <v>856</v>
      </c>
      <c r="M40" s="117" t="s">
        <v>857</v>
      </c>
      <c r="N40" s="118" t="s">
        <v>1192</v>
      </c>
      <c r="O40" s="117" t="s">
        <v>882</v>
      </c>
      <c r="P40" s="135">
        <v>12</v>
      </c>
      <c r="Q40" s="136">
        <v>72</v>
      </c>
      <c r="R40" s="136">
        <v>7.92</v>
      </c>
      <c r="S40" s="121"/>
      <c r="T40" s="122" t="s">
        <v>1193</v>
      </c>
      <c r="U40" s="123"/>
      <c r="V40" s="123"/>
      <c r="W40" s="124" t="s">
        <v>1194</v>
      </c>
      <c r="X40" s="144">
        <v>7.92</v>
      </c>
      <c r="Y40" s="126"/>
      <c r="Z40" s="126"/>
      <c r="AA40" s="126"/>
      <c r="AB40" s="126"/>
      <c r="AC40" s="126"/>
      <c r="AD40" s="126"/>
    </row>
    <row r="41" spans="1:30" s="127" customFormat="1" ht="24.95" customHeight="1">
      <c r="A41" s="140"/>
      <c r="B41" s="132" t="s">
        <v>1195</v>
      </c>
      <c r="C41" s="145" t="s">
        <v>1196</v>
      </c>
      <c r="D41" s="145" t="s">
        <v>1197</v>
      </c>
      <c r="E41" s="145" t="s">
        <v>461</v>
      </c>
      <c r="F41" s="145" t="s">
        <v>750</v>
      </c>
      <c r="G41" s="145" t="s">
        <v>393</v>
      </c>
      <c r="H41" s="145" t="s">
        <v>1197</v>
      </c>
      <c r="I41" s="133" t="s">
        <v>461</v>
      </c>
      <c r="J41" s="134" t="s">
        <v>1198</v>
      </c>
      <c r="K41" s="117" t="s">
        <v>892</v>
      </c>
      <c r="L41" s="117" t="s">
        <v>856</v>
      </c>
      <c r="M41" s="117" t="s">
        <v>857</v>
      </c>
      <c r="N41" s="118" t="s">
        <v>1199</v>
      </c>
      <c r="O41" s="117" t="s">
        <v>1200</v>
      </c>
      <c r="P41" s="135">
        <v>12</v>
      </c>
      <c r="Q41" s="136">
        <v>72</v>
      </c>
      <c r="R41" s="136">
        <v>7.92</v>
      </c>
      <c r="S41" s="121"/>
      <c r="T41" s="122" t="s">
        <v>1201</v>
      </c>
      <c r="U41" s="123"/>
      <c r="V41" s="128"/>
      <c r="W41" s="124" t="s">
        <v>1202</v>
      </c>
      <c r="X41" s="144">
        <v>7.92</v>
      </c>
      <c r="Y41" s="126"/>
      <c r="Z41" s="126"/>
      <c r="AA41" s="126"/>
      <c r="AB41" s="126"/>
      <c r="AC41" s="126"/>
      <c r="AD41" s="126"/>
    </row>
    <row r="42" spans="1:30" s="130" customFormat="1" ht="24.95" customHeight="1">
      <c r="A42" s="140"/>
      <c r="B42" s="132" t="s">
        <v>1203</v>
      </c>
      <c r="C42" s="145" t="s">
        <v>1204</v>
      </c>
      <c r="D42" s="145" t="s">
        <v>938</v>
      </c>
      <c r="E42" s="145" t="s">
        <v>4</v>
      </c>
      <c r="F42" s="145" t="s">
        <v>750</v>
      </c>
      <c r="G42" s="145" t="s">
        <v>1205</v>
      </c>
      <c r="H42" s="145" t="s">
        <v>938</v>
      </c>
      <c r="I42" s="133" t="s">
        <v>4</v>
      </c>
      <c r="J42" s="134" t="s">
        <v>1206</v>
      </c>
      <c r="K42" s="117" t="s">
        <v>892</v>
      </c>
      <c r="L42" s="117" t="s">
        <v>856</v>
      </c>
      <c r="M42" s="117" t="s">
        <v>857</v>
      </c>
      <c r="N42" s="118" t="s">
        <v>1207</v>
      </c>
      <c r="O42" s="117" t="s">
        <v>882</v>
      </c>
      <c r="P42" s="135">
        <v>24</v>
      </c>
      <c r="Q42" s="136">
        <v>144</v>
      </c>
      <c r="R42" s="136">
        <v>15.84</v>
      </c>
      <c r="S42" s="121"/>
      <c r="T42" s="122" t="s">
        <v>1208</v>
      </c>
      <c r="U42" s="123"/>
      <c r="V42" s="123"/>
      <c r="W42" s="124" t="s">
        <v>1209</v>
      </c>
      <c r="X42" s="144">
        <v>15.84</v>
      </c>
      <c r="Y42" s="129"/>
      <c r="Z42" s="129"/>
      <c r="AA42" s="129"/>
      <c r="AB42" s="129"/>
      <c r="AC42" s="129"/>
      <c r="AD42" s="129"/>
    </row>
    <row r="43" spans="1:30" s="127" customFormat="1" ht="24.95" customHeight="1">
      <c r="A43" s="115"/>
      <c r="B43" s="114" t="s">
        <v>1210</v>
      </c>
      <c r="C43" s="115" t="s">
        <v>1211</v>
      </c>
      <c r="D43" s="115" t="s">
        <v>1212</v>
      </c>
      <c r="E43" s="115" t="s">
        <v>1213</v>
      </c>
      <c r="F43" s="115" t="s">
        <v>1214</v>
      </c>
      <c r="G43" s="115" t="s">
        <v>1215</v>
      </c>
      <c r="H43" s="115" t="s">
        <v>1212</v>
      </c>
      <c r="I43" s="115" t="s">
        <v>1213</v>
      </c>
      <c r="J43" s="116" t="s">
        <v>1216</v>
      </c>
      <c r="K43" s="128" t="s">
        <v>892</v>
      </c>
      <c r="L43" s="128" t="s">
        <v>856</v>
      </c>
      <c r="M43" s="128" t="s">
        <v>857</v>
      </c>
      <c r="N43" s="128" t="s">
        <v>1217</v>
      </c>
      <c r="O43" s="128" t="s">
        <v>923</v>
      </c>
      <c r="P43" s="135">
        <v>24</v>
      </c>
      <c r="Q43" s="136">
        <v>144</v>
      </c>
      <c r="R43" s="136">
        <v>15.84</v>
      </c>
      <c r="S43" s="121"/>
      <c r="T43" s="122" t="s">
        <v>1218</v>
      </c>
      <c r="U43" s="128"/>
      <c r="V43" s="128"/>
      <c r="W43" s="124" t="s">
        <v>1219</v>
      </c>
      <c r="X43" s="144">
        <v>15.84</v>
      </c>
      <c r="Y43" s="126"/>
      <c r="Z43" s="126"/>
      <c r="AA43" s="126"/>
      <c r="AB43" s="126"/>
      <c r="AC43" s="126"/>
      <c r="AD43" s="126"/>
    </row>
    <row r="44" spans="1:30" s="127" customFormat="1" ht="24.95" customHeight="1">
      <c r="A44" s="140"/>
      <c r="B44" s="151" t="s">
        <v>1220</v>
      </c>
      <c r="C44" s="133" t="s">
        <v>1221</v>
      </c>
      <c r="D44" s="133" t="s">
        <v>1222</v>
      </c>
      <c r="E44" s="133" t="s">
        <v>397</v>
      </c>
      <c r="F44" s="133" t="s">
        <v>1223</v>
      </c>
      <c r="G44" s="133" t="s">
        <v>1224</v>
      </c>
      <c r="H44" s="133" t="s">
        <v>1222</v>
      </c>
      <c r="I44" s="133" t="s">
        <v>397</v>
      </c>
      <c r="J44" s="134" t="s">
        <v>1225</v>
      </c>
      <c r="K44" s="117" t="s">
        <v>892</v>
      </c>
      <c r="L44" s="117" t="s">
        <v>856</v>
      </c>
      <c r="M44" s="117" t="s">
        <v>857</v>
      </c>
      <c r="N44" s="117" t="s">
        <v>1226</v>
      </c>
      <c r="O44" s="117" t="s">
        <v>1227</v>
      </c>
      <c r="P44" s="135">
        <v>12</v>
      </c>
      <c r="Q44" s="136">
        <v>72</v>
      </c>
      <c r="R44" s="136">
        <v>7.92</v>
      </c>
      <c r="S44" s="121"/>
      <c r="T44" s="122" t="s">
        <v>1228</v>
      </c>
      <c r="U44" s="123"/>
      <c r="V44" s="128"/>
      <c r="W44" s="124" t="s">
        <v>1229</v>
      </c>
      <c r="X44" s="144">
        <v>7.92</v>
      </c>
      <c r="Y44" s="126"/>
      <c r="Z44" s="126"/>
      <c r="AA44" s="126"/>
      <c r="AB44" s="126"/>
      <c r="AC44" s="126"/>
      <c r="AD44" s="126"/>
    </row>
    <row r="45" spans="1:30" s="127" customFormat="1" ht="24.95" customHeight="1">
      <c r="A45" s="113"/>
      <c r="B45" s="114" t="s">
        <v>1230</v>
      </c>
      <c r="C45" s="113" t="s">
        <v>1231</v>
      </c>
      <c r="D45" s="113" t="s">
        <v>1122</v>
      </c>
      <c r="E45" s="113" t="s">
        <v>44</v>
      </c>
      <c r="F45" s="113" t="s">
        <v>1232</v>
      </c>
      <c r="G45" s="113" t="s">
        <v>1233</v>
      </c>
      <c r="H45" s="113" t="s">
        <v>1122</v>
      </c>
      <c r="I45" s="115" t="s">
        <v>44</v>
      </c>
      <c r="J45" s="116" t="s">
        <v>1234</v>
      </c>
      <c r="K45" s="128" t="s">
        <v>892</v>
      </c>
      <c r="L45" s="128" t="s">
        <v>856</v>
      </c>
      <c r="M45" s="128" t="s">
        <v>857</v>
      </c>
      <c r="N45" s="123" t="s">
        <v>1235</v>
      </c>
      <c r="O45" s="128" t="s">
        <v>1167</v>
      </c>
      <c r="P45" s="135">
        <v>12</v>
      </c>
      <c r="Q45" s="136">
        <v>72</v>
      </c>
      <c r="R45" s="136">
        <v>7.92</v>
      </c>
      <c r="S45" s="121"/>
      <c r="T45" s="122" t="s">
        <v>1236</v>
      </c>
      <c r="U45" s="123"/>
      <c r="V45" s="123"/>
      <c r="W45" s="124" t="s">
        <v>1237</v>
      </c>
      <c r="X45" s="144">
        <v>7.92</v>
      </c>
      <c r="Y45" s="126"/>
      <c r="Z45" s="126"/>
      <c r="AA45" s="126"/>
      <c r="AB45" s="126"/>
      <c r="AC45" s="126"/>
      <c r="AD45" s="126"/>
    </row>
    <row r="46" spans="1:30" s="127" customFormat="1" ht="24.95" customHeight="1">
      <c r="A46" s="113"/>
      <c r="B46" s="114" t="s">
        <v>1238</v>
      </c>
      <c r="C46" s="113" t="s">
        <v>1239</v>
      </c>
      <c r="D46" s="113" t="s">
        <v>1240</v>
      </c>
      <c r="E46" s="113" t="s">
        <v>22</v>
      </c>
      <c r="F46" s="113" t="s">
        <v>357</v>
      </c>
      <c r="G46" s="113" t="s">
        <v>1241</v>
      </c>
      <c r="H46" s="113" t="s">
        <v>1242</v>
      </c>
      <c r="I46" s="115" t="s">
        <v>22</v>
      </c>
      <c r="J46" s="116" t="s">
        <v>1243</v>
      </c>
      <c r="K46" s="128" t="s">
        <v>892</v>
      </c>
      <c r="L46" s="128" t="s">
        <v>856</v>
      </c>
      <c r="M46" s="128" t="s">
        <v>857</v>
      </c>
      <c r="N46" s="123" t="s">
        <v>1244</v>
      </c>
      <c r="O46" s="128" t="s">
        <v>1167</v>
      </c>
      <c r="P46" s="135">
        <v>12</v>
      </c>
      <c r="Q46" s="136">
        <v>72</v>
      </c>
      <c r="R46" s="136">
        <v>7.92</v>
      </c>
      <c r="S46" s="121"/>
      <c r="T46" s="122" t="s">
        <v>1245</v>
      </c>
      <c r="U46" s="123"/>
      <c r="V46" s="123"/>
      <c r="W46" s="124" t="s">
        <v>1246</v>
      </c>
      <c r="X46" s="144">
        <v>7.92</v>
      </c>
      <c r="Y46" s="126"/>
      <c r="Z46" s="126"/>
      <c r="AA46" s="126"/>
      <c r="AB46" s="126"/>
      <c r="AC46" s="126"/>
      <c r="AD46" s="126"/>
    </row>
    <row r="47" spans="1:30" s="130" customFormat="1" ht="24.95" customHeight="1">
      <c r="A47" s="115"/>
      <c r="B47" s="114" t="s">
        <v>1247</v>
      </c>
      <c r="C47" s="115" t="s">
        <v>1248</v>
      </c>
      <c r="D47" s="115" t="s">
        <v>887</v>
      </c>
      <c r="E47" s="115" t="s">
        <v>888</v>
      </c>
      <c r="F47" s="115" t="s">
        <v>357</v>
      </c>
      <c r="G47" s="115" t="s">
        <v>1249</v>
      </c>
      <c r="H47" s="115" t="s">
        <v>887</v>
      </c>
      <c r="I47" s="115" t="s">
        <v>888</v>
      </c>
      <c r="J47" s="116" t="s">
        <v>1250</v>
      </c>
      <c r="K47" s="128" t="s">
        <v>892</v>
      </c>
      <c r="L47" s="128" t="s">
        <v>856</v>
      </c>
      <c r="M47" s="128" t="s">
        <v>857</v>
      </c>
      <c r="N47" s="128" t="s">
        <v>1251</v>
      </c>
      <c r="O47" s="128" t="s">
        <v>923</v>
      </c>
      <c r="P47" s="135">
        <v>22</v>
      </c>
      <c r="Q47" s="136">
        <v>132</v>
      </c>
      <c r="R47" s="136">
        <v>14.52</v>
      </c>
      <c r="S47" s="121"/>
      <c r="T47" s="122" t="s">
        <v>1252</v>
      </c>
      <c r="U47" s="128"/>
      <c r="V47" s="123"/>
      <c r="W47" s="124" t="s">
        <v>1253</v>
      </c>
      <c r="X47" s="144">
        <v>14.52</v>
      </c>
      <c r="Y47" s="129"/>
      <c r="Z47" s="129"/>
      <c r="AA47" s="129"/>
      <c r="AB47" s="129"/>
      <c r="AC47" s="129"/>
      <c r="AD47" s="129"/>
    </row>
    <row r="48" spans="1:30" s="130" customFormat="1" ht="24.95" customHeight="1">
      <c r="A48" s="115"/>
      <c r="B48" s="114" t="s">
        <v>1254</v>
      </c>
      <c r="C48" s="115" t="s">
        <v>1255</v>
      </c>
      <c r="D48" s="115" t="s">
        <v>1256</v>
      </c>
      <c r="E48" s="115" t="s">
        <v>1257</v>
      </c>
      <c r="F48" s="115" t="s">
        <v>357</v>
      </c>
      <c r="G48" s="115" t="s">
        <v>1258</v>
      </c>
      <c r="H48" s="115" t="s">
        <v>1256</v>
      </c>
      <c r="I48" s="115" t="s">
        <v>68</v>
      </c>
      <c r="J48" s="116" t="s">
        <v>1259</v>
      </c>
      <c r="K48" s="128" t="s">
        <v>892</v>
      </c>
      <c r="L48" s="128" t="s">
        <v>856</v>
      </c>
      <c r="M48" s="128" t="s">
        <v>857</v>
      </c>
      <c r="N48" s="128" t="s">
        <v>1260</v>
      </c>
      <c r="O48" s="128" t="s">
        <v>923</v>
      </c>
      <c r="P48" s="135">
        <v>10</v>
      </c>
      <c r="Q48" s="136">
        <v>60</v>
      </c>
      <c r="R48" s="136">
        <v>6.6</v>
      </c>
      <c r="S48" s="121"/>
      <c r="T48" s="122" t="s">
        <v>1261</v>
      </c>
      <c r="U48" s="128"/>
      <c r="V48" s="123"/>
      <c r="W48" s="124" t="s">
        <v>1262</v>
      </c>
      <c r="X48" s="144">
        <v>6.6</v>
      </c>
      <c r="Y48" s="129"/>
      <c r="Z48" s="129"/>
      <c r="AA48" s="129"/>
      <c r="AB48" s="129"/>
      <c r="AC48" s="129"/>
      <c r="AD48" s="129"/>
    </row>
    <row r="49" spans="1:30" s="130" customFormat="1" ht="24.95" customHeight="1">
      <c r="A49" s="140"/>
      <c r="B49" s="132" t="s">
        <v>1263</v>
      </c>
      <c r="C49" s="145" t="s">
        <v>1264</v>
      </c>
      <c r="D49" s="145" t="s">
        <v>1265</v>
      </c>
      <c r="E49" s="145" t="s">
        <v>20</v>
      </c>
      <c r="F49" s="145" t="s">
        <v>1266</v>
      </c>
      <c r="G49" s="145" t="s">
        <v>1267</v>
      </c>
      <c r="H49" s="145" t="s">
        <v>1268</v>
      </c>
      <c r="I49" s="133" t="s">
        <v>20</v>
      </c>
      <c r="J49" s="134" t="s">
        <v>1269</v>
      </c>
      <c r="K49" s="117" t="s">
        <v>892</v>
      </c>
      <c r="L49" s="117" t="s">
        <v>943</v>
      </c>
      <c r="M49" s="117" t="s">
        <v>944</v>
      </c>
      <c r="N49" s="118" t="s">
        <v>1270</v>
      </c>
      <c r="O49" s="117" t="s">
        <v>946</v>
      </c>
      <c r="P49" s="135">
        <v>33</v>
      </c>
      <c r="Q49" s="136">
        <v>198</v>
      </c>
      <c r="R49" s="136">
        <v>21.78</v>
      </c>
      <c r="S49" s="121"/>
      <c r="T49" s="122" t="s">
        <v>1271</v>
      </c>
      <c r="U49" s="123"/>
      <c r="V49" s="123"/>
      <c r="W49" s="124" t="s">
        <v>1272</v>
      </c>
      <c r="X49" s="144">
        <v>21.78</v>
      </c>
      <c r="Y49" s="129"/>
      <c r="Z49" s="129"/>
      <c r="AA49" s="129"/>
      <c r="AB49" s="129"/>
      <c r="AC49" s="129"/>
      <c r="AD49" s="129"/>
    </row>
    <row r="50" spans="1:30" s="127" customFormat="1" ht="24.95" customHeight="1">
      <c r="A50" s="140"/>
      <c r="B50" s="132" t="s">
        <v>1273</v>
      </c>
      <c r="C50" s="145" t="s">
        <v>1274</v>
      </c>
      <c r="D50" s="145" t="s">
        <v>1275</v>
      </c>
      <c r="E50" s="145" t="s">
        <v>76</v>
      </c>
      <c r="F50" s="145" t="s">
        <v>1276</v>
      </c>
      <c r="G50" s="145" t="s">
        <v>1277</v>
      </c>
      <c r="H50" s="145" t="s">
        <v>908</v>
      </c>
      <c r="I50" s="133" t="s">
        <v>76</v>
      </c>
      <c r="J50" s="134" t="s">
        <v>1278</v>
      </c>
      <c r="K50" s="117" t="s">
        <v>892</v>
      </c>
      <c r="L50" s="117" t="s">
        <v>943</v>
      </c>
      <c r="M50" s="117" t="s">
        <v>944</v>
      </c>
      <c r="N50" s="118" t="s">
        <v>1279</v>
      </c>
      <c r="O50" s="117" t="s">
        <v>946</v>
      </c>
      <c r="P50" s="135">
        <v>33</v>
      </c>
      <c r="Q50" s="136">
        <v>198</v>
      </c>
      <c r="R50" s="136">
        <v>21.78</v>
      </c>
      <c r="S50" s="121"/>
      <c r="T50" s="122" t="s">
        <v>1280</v>
      </c>
      <c r="U50" s="123"/>
      <c r="V50" s="128"/>
      <c r="W50" s="124" t="s">
        <v>1281</v>
      </c>
      <c r="X50" s="144">
        <v>43.56</v>
      </c>
      <c r="Y50" s="126"/>
      <c r="Z50" s="126"/>
      <c r="AA50" s="126"/>
      <c r="AB50" s="126"/>
      <c r="AC50" s="126"/>
      <c r="AD50" s="126"/>
    </row>
    <row r="51" spans="1:30" s="127" customFormat="1" ht="24.95" customHeight="1">
      <c r="A51" s="140"/>
      <c r="B51" s="114" t="s">
        <v>1282</v>
      </c>
      <c r="C51" s="113" t="s">
        <v>1283</v>
      </c>
      <c r="D51" s="113" t="s">
        <v>908</v>
      </c>
      <c r="E51" s="113" t="s">
        <v>76</v>
      </c>
      <c r="F51" s="113" t="s">
        <v>1284</v>
      </c>
      <c r="G51" s="113" t="s">
        <v>1277</v>
      </c>
      <c r="H51" s="113" t="s">
        <v>908</v>
      </c>
      <c r="I51" s="115" t="s">
        <v>76</v>
      </c>
      <c r="J51" s="116" t="s">
        <v>1285</v>
      </c>
      <c r="K51" s="128" t="s">
        <v>892</v>
      </c>
      <c r="L51" s="117" t="s">
        <v>856</v>
      </c>
      <c r="M51" s="117" t="s">
        <v>857</v>
      </c>
      <c r="N51" s="118" t="s">
        <v>1286</v>
      </c>
      <c r="O51" s="128" t="s">
        <v>882</v>
      </c>
      <c r="P51" s="135">
        <v>12</v>
      </c>
      <c r="Q51" s="136">
        <v>72</v>
      </c>
      <c r="R51" s="136">
        <v>7.92</v>
      </c>
      <c r="S51" s="121"/>
      <c r="T51" s="122" t="s">
        <v>1287</v>
      </c>
      <c r="U51" s="123"/>
      <c r="V51" s="128"/>
      <c r="W51" s="124" t="s">
        <v>1288</v>
      </c>
      <c r="X51" s="144">
        <v>7.92</v>
      </c>
      <c r="Y51" s="126"/>
      <c r="Z51" s="126"/>
      <c r="AA51" s="126"/>
      <c r="AB51" s="126"/>
      <c r="AC51" s="126"/>
      <c r="AD51" s="126"/>
    </row>
    <row r="52" spans="1:30" s="127" customFormat="1" ht="24.95" customHeight="1">
      <c r="A52" s="113"/>
      <c r="B52" s="114" t="s">
        <v>1289</v>
      </c>
      <c r="C52" s="113" t="s">
        <v>1290</v>
      </c>
      <c r="D52" s="113" t="s">
        <v>1291</v>
      </c>
      <c r="E52" s="113" t="s">
        <v>57</v>
      </c>
      <c r="F52" s="113" t="s">
        <v>1292</v>
      </c>
      <c r="G52" s="113" t="s">
        <v>1293</v>
      </c>
      <c r="H52" s="113" t="s">
        <v>938</v>
      </c>
      <c r="I52" s="115" t="s">
        <v>4</v>
      </c>
      <c r="J52" s="116" t="s">
        <v>1294</v>
      </c>
      <c r="K52" s="117" t="s">
        <v>855</v>
      </c>
      <c r="L52" s="117" t="s">
        <v>856</v>
      </c>
      <c r="M52" s="117" t="s">
        <v>857</v>
      </c>
      <c r="N52" s="118" t="s">
        <v>1295</v>
      </c>
      <c r="O52" s="117" t="s">
        <v>859</v>
      </c>
      <c r="P52" s="119">
        <v>60</v>
      </c>
      <c r="Q52" s="120">
        <v>360</v>
      </c>
      <c r="R52" s="120">
        <v>39.6</v>
      </c>
      <c r="S52" s="121"/>
      <c r="T52" s="122" t="s">
        <v>1296</v>
      </c>
      <c r="U52" s="123"/>
      <c r="V52" s="128"/>
      <c r="W52" s="124" t="s">
        <v>1297</v>
      </c>
      <c r="X52" s="144">
        <v>39.6</v>
      </c>
      <c r="Y52" s="126"/>
      <c r="Z52" s="126"/>
      <c r="AA52" s="126"/>
      <c r="AB52" s="126"/>
      <c r="AC52" s="126"/>
      <c r="AD52" s="126"/>
    </row>
    <row r="53" spans="1:30" s="127" customFormat="1" ht="24.95" customHeight="1">
      <c r="A53" s="113"/>
      <c r="B53" s="114" t="s">
        <v>1298</v>
      </c>
      <c r="C53" s="113" t="s">
        <v>1299</v>
      </c>
      <c r="D53" s="113" t="s">
        <v>875</v>
      </c>
      <c r="E53" s="113" t="s">
        <v>4</v>
      </c>
      <c r="F53" s="113" t="s">
        <v>1300</v>
      </c>
      <c r="G53" s="113" t="s">
        <v>1301</v>
      </c>
      <c r="H53" s="113" t="s">
        <v>875</v>
      </c>
      <c r="I53" s="115" t="s">
        <v>4</v>
      </c>
      <c r="J53" s="116" t="s">
        <v>1302</v>
      </c>
      <c r="K53" s="117" t="s">
        <v>855</v>
      </c>
      <c r="L53" s="117" t="s">
        <v>856</v>
      </c>
      <c r="M53" s="117" t="s">
        <v>857</v>
      </c>
      <c r="N53" s="118" t="s">
        <v>1303</v>
      </c>
      <c r="O53" s="117" t="s">
        <v>859</v>
      </c>
      <c r="P53" s="119">
        <v>60</v>
      </c>
      <c r="Q53" s="120">
        <v>360</v>
      </c>
      <c r="R53" s="120">
        <v>39.6</v>
      </c>
      <c r="S53" s="121"/>
      <c r="T53" s="122" t="s">
        <v>1304</v>
      </c>
      <c r="U53" s="123"/>
      <c r="V53" s="123"/>
      <c r="W53" s="124" t="s">
        <v>1305</v>
      </c>
      <c r="X53" s="144">
        <v>46.2</v>
      </c>
      <c r="Y53" s="126"/>
      <c r="Z53" s="126"/>
      <c r="AA53" s="126"/>
      <c r="AB53" s="126"/>
      <c r="AC53" s="126"/>
      <c r="AD53" s="126"/>
    </row>
    <row r="54" spans="1:30" s="127" customFormat="1" ht="24.95" customHeight="1">
      <c r="A54" s="140"/>
      <c r="B54" s="151" t="s">
        <v>1306</v>
      </c>
      <c r="C54" s="145" t="s">
        <v>1307</v>
      </c>
      <c r="D54" s="145" t="s">
        <v>1051</v>
      </c>
      <c r="E54" s="145" t="s">
        <v>84</v>
      </c>
      <c r="F54" s="145" t="s">
        <v>1308</v>
      </c>
      <c r="G54" s="145" t="s">
        <v>1309</v>
      </c>
      <c r="H54" s="145" t="s">
        <v>1051</v>
      </c>
      <c r="I54" s="133" t="s">
        <v>84</v>
      </c>
      <c r="J54" s="134" t="s">
        <v>1310</v>
      </c>
      <c r="K54" s="117" t="s">
        <v>855</v>
      </c>
      <c r="L54" s="117" t="s">
        <v>856</v>
      </c>
      <c r="M54" s="117" t="s">
        <v>857</v>
      </c>
      <c r="N54" s="118" t="s">
        <v>1311</v>
      </c>
      <c r="O54" s="117" t="s">
        <v>859</v>
      </c>
      <c r="P54" s="119">
        <v>60</v>
      </c>
      <c r="Q54" s="120">
        <v>360</v>
      </c>
      <c r="R54" s="120">
        <v>39.6</v>
      </c>
      <c r="S54" s="121"/>
      <c r="T54" s="122" t="s">
        <v>1312</v>
      </c>
      <c r="U54" s="123"/>
      <c r="V54" s="123"/>
      <c r="W54" s="124" t="s">
        <v>1313</v>
      </c>
      <c r="X54" s="144">
        <v>39.6</v>
      </c>
      <c r="Y54" s="126"/>
      <c r="Z54" s="126"/>
      <c r="AA54" s="126"/>
      <c r="AB54" s="126"/>
      <c r="AC54" s="126"/>
      <c r="AD54" s="126"/>
    </row>
    <row r="55" spans="1:30" s="127" customFormat="1" ht="24.95" customHeight="1">
      <c r="A55" s="140"/>
      <c r="B55" s="132" t="s">
        <v>1314</v>
      </c>
      <c r="C55" s="145" t="s">
        <v>1315</v>
      </c>
      <c r="D55" s="145" t="s">
        <v>1316</v>
      </c>
      <c r="E55" s="145" t="s">
        <v>118</v>
      </c>
      <c r="F55" s="145" t="s">
        <v>1317</v>
      </c>
      <c r="G55" s="145" t="s">
        <v>1318</v>
      </c>
      <c r="H55" s="145" t="s">
        <v>1319</v>
      </c>
      <c r="I55" s="133" t="s">
        <v>118</v>
      </c>
      <c r="J55" s="134" t="s">
        <v>1320</v>
      </c>
      <c r="K55" s="117" t="s">
        <v>892</v>
      </c>
      <c r="L55" s="117" t="s">
        <v>856</v>
      </c>
      <c r="M55" s="117" t="s">
        <v>857</v>
      </c>
      <c r="N55" s="118" t="s">
        <v>1321</v>
      </c>
      <c r="O55" s="117" t="s">
        <v>882</v>
      </c>
      <c r="P55" s="135">
        <v>10</v>
      </c>
      <c r="Q55" s="136">
        <v>60</v>
      </c>
      <c r="R55" s="136">
        <v>6.6</v>
      </c>
      <c r="S55" s="121"/>
      <c r="T55" s="122" t="s">
        <v>1322</v>
      </c>
      <c r="U55" s="123"/>
      <c r="V55" s="123"/>
      <c r="W55" s="124" t="s">
        <v>1323</v>
      </c>
      <c r="X55" s="144">
        <v>6.6</v>
      </c>
      <c r="Y55" s="126"/>
      <c r="Z55" s="126"/>
      <c r="AA55" s="126"/>
      <c r="AB55" s="126"/>
      <c r="AC55" s="126"/>
      <c r="AD55" s="126"/>
    </row>
    <row r="56" spans="1:30" s="127" customFormat="1" ht="24.95" customHeight="1">
      <c r="A56" s="140"/>
      <c r="B56" s="151" t="s">
        <v>1324</v>
      </c>
      <c r="C56" s="145" t="s">
        <v>1325</v>
      </c>
      <c r="D56" s="145" t="s">
        <v>1075</v>
      </c>
      <c r="E56" s="145" t="s">
        <v>29</v>
      </c>
      <c r="F56" s="145" t="s">
        <v>1326</v>
      </c>
      <c r="G56" s="145" t="s">
        <v>1327</v>
      </c>
      <c r="H56" s="145" t="s">
        <v>1075</v>
      </c>
      <c r="I56" s="133" t="s">
        <v>1328</v>
      </c>
      <c r="J56" s="116" t="s">
        <v>1329</v>
      </c>
      <c r="K56" s="117" t="s">
        <v>892</v>
      </c>
      <c r="L56" s="117" t="s">
        <v>856</v>
      </c>
      <c r="M56" s="117" t="s">
        <v>857</v>
      </c>
      <c r="N56" s="118" t="s">
        <v>1330</v>
      </c>
      <c r="O56" s="117" t="s">
        <v>1200</v>
      </c>
      <c r="P56" s="135">
        <v>12</v>
      </c>
      <c r="Q56" s="136">
        <v>72</v>
      </c>
      <c r="R56" s="136">
        <v>7.92</v>
      </c>
      <c r="S56" s="121"/>
      <c r="T56" s="122" t="s">
        <v>1331</v>
      </c>
      <c r="U56" s="123"/>
      <c r="V56" s="123"/>
      <c r="W56" s="124" t="s">
        <v>1332</v>
      </c>
      <c r="X56" s="144">
        <v>47.52</v>
      </c>
      <c r="Y56" s="126"/>
      <c r="Z56" s="126"/>
      <c r="AA56" s="126"/>
      <c r="AB56" s="126"/>
      <c r="AC56" s="126"/>
      <c r="AD56" s="126"/>
    </row>
    <row r="57" spans="1:30" s="130" customFormat="1" ht="24.95" customHeight="1">
      <c r="A57" s="113"/>
      <c r="B57" s="114" t="s">
        <v>1333</v>
      </c>
      <c r="C57" s="113" t="s">
        <v>1334</v>
      </c>
      <c r="D57" s="113" t="s">
        <v>918</v>
      </c>
      <c r="E57" s="113" t="s">
        <v>4</v>
      </c>
      <c r="F57" s="113" t="s">
        <v>1335</v>
      </c>
      <c r="G57" s="113" t="s">
        <v>694</v>
      </c>
      <c r="H57" s="113" t="s">
        <v>918</v>
      </c>
      <c r="I57" s="115" t="s">
        <v>4</v>
      </c>
      <c r="J57" s="116" t="s">
        <v>1336</v>
      </c>
      <c r="K57" s="128" t="s">
        <v>855</v>
      </c>
      <c r="L57" s="128" t="s">
        <v>856</v>
      </c>
      <c r="M57" s="128" t="s">
        <v>857</v>
      </c>
      <c r="N57" s="123" t="s">
        <v>1337</v>
      </c>
      <c r="O57" s="128" t="s">
        <v>859</v>
      </c>
      <c r="P57" s="119">
        <v>60</v>
      </c>
      <c r="Q57" s="120">
        <v>360</v>
      </c>
      <c r="R57" s="120">
        <v>39.6</v>
      </c>
      <c r="S57" s="137"/>
      <c r="T57" s="128" t="s">
        <v>1338</v>
      </c>
      <c r="U57" s="121"/>
      <c r="V57" s="123"/>
      <c r="W57" s="123"/>
      <c r="X57" s="123"/>
      <c r="Y57" s="129"/>
      <c r="Z57" s="129"/>
      <c r="AA57" s="129"/>
      <c r="AB57" s="129"/>
      <c r="AC57" s="129"/>
      <c r="AD57" s="129"/>
    </row>
    <row r="58" spans="1:30" s="127" customFormat="1" ht="24.95" customHeight="1">
      <c r="A58" s="140"/>
      <c r="B58" s="151" t="s">
        <v>1339</v>
      </c>
      <c r="C58" s="145" t="s">
        <v>1340</v>
      </c>
      <c r="D58" s="145" t="s">
        <v>887</v>
      </c>
      <c r="E58" s="145" t="s">
        <v>888</v>
      </c>
      <c r="F58" s="145" t="s">
        <v>1341</v>
      </c>
      <c r="G58" s="145" t="s">
        <v>1342</v>
      </c>
      <c r="H58" s="145" t="s">
        <v>887</v>
      </c>
      <c r="I58" s="133" t="s">
        <v>888</v>
      </c>
      <c r="J58" s="134" t="s">
        <v>1343</v>
      </c>
      <c r="K58" s="117" t="s">
        <v>892</v>
      </c>
      <c r="L58" s="117" t="s">
        <v>856</v>
      </c>
      <c r="M58" s="117" t="s">
        <v>857</v>
      </c>
      <c r="N58" s="118" t="s">
        <v>1344</v>
      </c>
      <c r="O58" s="117" t="s">
        <v>882</v>
      </c>
      <c r="P58" s="135">
        <v>12</v>
      </c>
      <c r="Q58" s="136">
        <v>72</v>
      </c>
      <c r="R58" s="136">
        <v>7.92</v>
      </c>
      <c r="S58" s="121"/>
      <c r="T58" s="122" t="s">
        <v>1345</v>
      </c>
      <c r="U58" s="123"/>
      <c r="V58" s="123"/>
      <c r="W58" s="124" t="s">
        <v>1346</v>
      </c>
      <c r="X58" s="144">
        <v>7.92</v>
      </c>
      <c r="Y58" s="126"/>
      <c r="Z58" s="126"/>
      <c r="AA58" s="126"/>
      <c r="AB58" s="126"/>
      <c r="AC58" s="126"/>
      <c r="AD58" s="126"/>
    </row>
    <row r="59" spans="1:30" s="127" customFormat="1" ht="24.95" customHeight="1">
      <c r="A59" s="113"/>
      <c r="B59" s="114" t="s">
        <v>1347</v>
      </c>
      <c r="C59" s="113" t="s">
        <v>1348</v>
      </c>
      <c r="D59" s="155">
        <v>2744</v>
      </c>
      <c r="E59" s="113" t="s">
        <v>726</v>
      </c>
      <c r="F59" s="113" t="s">
        <v>1349</v>
      </c>
      <c r="G59" s="113" t="s">
        <v>1350</v>
      </c>
      <c r="H59" s="113" t="s">
        <v>1351</v>
      </c>
      <c r="I59" s="115" t="s">
        <v>726</v>
      </c>
      <c r="J59" s="116" t="s">
        <v>1352</v>
      </c>
      <c r="K59" s="117" t="s">
        <v>855</v>
      </c>
      <c r="L59" s="117" t="s">
        <v>856</v>
      </c>
      <c r="M59" s="117" t="s">
        <v>857</v>
      </c>
      <c r="N59" s="118" t="s">
        <v>1353</v>
      </c>
      <c r="O59" s="117" t="s">
        <v>859</v>
      </c>
      <c r="P59" s="119">
        <v>60</v>
      </c>
      <c r="Q59" s="120">
        <v>360</v>
      </c>
      <c r="R59" s="120">
        <v>39.6</v>
      </c>
      <c r="S59" s="121"/>
      <c r="T59" s="122" t="s">
        <v>1354</v>
      </c>
      <c r="U59" s="123"/>
      <c r="V59" s="123"/>
      <c r="W59" s="124" t="s">
        <v>1355</v>
      </c>
      <c r="X59" s="144">
        <v>39.6</v>
      </c>
      <c r="Y59" s="126"/>
      <c r="Z59" s="126"/>
      <c r="AA59" s="126"/>
      <c r="AB59" s="126"/>
      <c r="AC59" s="126"/>
      <c r="AD59" s="126"/>
    </row>
    <row r="60" spans="1:30" s="130" customFormat="1" ht="24.95" customHeight="1">
      <c r="A60" s="140"/>
      <c r="B60" s="132" t="s">
        <v>1356</v>
      </c>
      <c r="C60" s="147" t="s">
        <v>1357</v>
      </c>
      <c r="D60" s="147" t="s">
        <v>1358</v>
      </c>
      <c r="E60" s="147" t="s">
        <v>4</v>
      </c>
      <c r="F60" s="133" t="s">
        <v>1326</v>
      </c>
      <c r="G60" s="133" t="s">
        <v>1359</v>
      </c>
      <c r="H60" s="133" t="s">
        <v>877</v>
      </c>
      <c r="I60" s="133" t="s">
        <v>4</v>
      </c>
      <c r="J60" s="134" t="s">
        <v>1360</v>
      </c>
      <c r="K60" s="117" t="s">
        <v>879</v>
      </c>
      <c r="L60" s="117" t="s">
        <v>1361</v>
      </c>
      <c r="M60" s="117" t="s">
        <v>857</v>
      </c>
      <c r="N60" s="117" t="s">
        <v>1362</v>
      </c>
      <c r="O60" s="117" t="s">
        <v>1200</v>
      </c>
      <c r="P60" s="135">
        <v>13</v>
      </c>
      <c r="Q60" s="136">
        <v>78</v>
      </c>
      <c r="R60" s="136">
        <v>8.58</v>
      </c>
      <c r="S60" s="137"/>
      <c r="T60" s="128" t="s">
        <v>1363</v>
      </c>
      <c r="U60" s="123"/>
      <c r="V60" s="123"/>
      <c r="W60" s="124" t="s">
        <v>1364</v>
      </c>
      <c r="X60" s="139">
        <v>17.16</v>
      </c>
      <c r="Y60" s="129"/>
      <c r="Z60" s="129"/>
      <c r="AA60" s="129"/>
      <c r="AB60" s="129"/>
      <c r="AC60" s="129"/>
      <c r="AD60" s="129"/>
    </row>
    <row r="61" spans="1:30" s="127" customFormat="1" ht="24.95" customHeight="1">
      <c r="A61" s="113"/>
      <c r="B61" s="114" t="s">
        <v>1365</v>
      </c>
      <c r="C61" s="113" t="s">
        <v>1366</v>
      </c>
      <c r="D61" s="113" t="s">
        <v>1367</v>
      </c>
      <c r="E61" s="113" t="s">
        <v>1368</v>
      </c>
      <c r="F61" s="113" t="s">
        <v>1369</v>
      </c>
      <c r="G61" s="113" t="s">
        <v>1370</v>
      </c>
      <c r="H61" s="113" t="s">
        <v>1371</v>
      </c>
      <c r="I61" s="115" t="s">
        <v>1372</v>
      </c>
      <c r="J61" s="116" t="s">
        <v>1373</v>
      </c>
      <c r="K61" s="117" t="s">
        <v>855</v>
      </c>
      <c r="L61" s="117" t="s">
        <v>856</v>
      </c>
      <c r="M61" s="117" t="s">
        <v>857</v>
      </c>
      <c r="N61" s="118" t="s">
        <v>1374</v>
      </c>
      <c r="O61" s="117" t="s">
        <v>859</v>
      </c>
      <c r="P61" s="119">
        <v>60</v>
      </c>
      <c r="Q61" s="120">
        <v>360</v>
      </c>
      <c r="R61" s="120">
        <v>39.6</v>
      </c>
      <c r="S61" s="121"/>
      <c r="T61" s="122" t="s">
        <v>1375</v>
      </c>
      <c r="U61" s="123"/>
      <c r="V61" s="123"/>
      <c r="W61" s="124" t="s">
        <v>1376</v>
      </c>
      <c r="X61" s="144">
        <v>39.6</v>
      </c>
      <c r="Y61" s="126"/>
      <c r="Z61" s="126"/>
      <c r="AA61" s="126"/>
      <c r="AB61" s="126"/>
      <c r="AC61" s="126"/>
      <c r="AD61" s="126"/>
    </row>
    <row r="62" spans="1:30" s="127" customFormat="1" ht="24.95" customHeight="1">
      <c r="A62" s="140"/>
      <c r="B62" s="132" t="s">
        <v>1377</v>
      </c>
      <c r="C62" s="133" t="s">
        <v>1378</v>
      </c>
      <c r="D62" s="133" t="s">
        <v>938</v>
      </c>
      <c r="E62" s="133" t="s">
        <v>4</v>
      </c>
      <c r="F62" s="133" t="s">
        <v>1369</v>
      </c>
      <c r="G62" s="133" t="s">
        <v>1379</v>
      </c>
      <c r="H62" s="133" t="s">
        <v>938</v>
      </c>
      <c r="I62" s="133" t="s">
        <v>4</v>
      </c>
      <c r="J62" s="134" t="s">
        <v>1380</v>
      </c>
      <c r="K62" s="117" t="s">
        <v>879</v>
      </c>
      <c r="L62" s="117" t="s">
        <v>880</v>
      </c>
      <c r="M62" s="117" t="s">
        <v>857</v>
      </c>
      <c r="N62" s="117" t="s">
        <v>1381</v>
      </c>
      <c r="O62" s="117" t="s">
        <v>1227</v>
      </c>
      <c r="P62" s="135">
        <v>26</v>
      </c>
      <c r="Q62" s="136">
        <v>156</v>
      </c>
      <c r="R62" s="136">
        <v>17.16</v>
      </c>
      <c r="S62" s="156"/>
      <c r="T62" s="128" t="s">
        <v>1382</v>
      </c>
      <c r="U62" s="139" t="e">
        <f>W1ČČ+75.24</f>
        <v>#NAME?</v>
      </c>
      <c r="V62" s="128"/>
      <c r="W62" s="124" t="s">
        <v>1383</v>
      </c>
      <c r="X62" s="139">
        <v>161.04</v>
      </c>
      <c r="Y62" s="126"/>
      <c r="Z62" s="126"/>
      <c r="AA62" s="126"/>
      <c r="AB62" s="126"/>
      <c r="AC62" s="126"/>
      <c r="AD62" s="126"/>
    </row>
    <row r="63" spans="1:30" s="127" customFormat="1" ht="24.95" customHeight="1">
      <c r="A63" s="131"/>
      <c r="B63" s="132" t="s">
        <v>1384</v>
      </c>
      <c r="C63" s="145" t="s">
        <v>1385</v>
      </c>
      <c r="D63" s="145" t="s">
        <v>1319</v>
      </c>
      <c r="E63" s="145" t="s">
        <v>118</v>
      </c>
      <c r="F63" s="145" t="s">
        <v>1369</v>
      </c>
      <c r="G63" s="145" t="s">
        <v>1386</v>
      </c>
      <c r="H63" s="145" t="s">
        <v>1387</v>
      </c>
      <c r="I63" s="133" t="s">
        <v>1388</v>
      </c>
      <c r="J63" s="134" t="s">
        <v>1389</v>
      </c>
      <c r="K63" s="117" t="s">
        <v>892</v>
      </c>
      <c r="L63" s="117" t="s">
        <v>856</v>
      </c>
      <c r="M63" s="117" t="s">
        <v>857</v>
      </c>
      <c r="N63" s="118" t="s">
        <v>1390</v>
      </c>
      <c r="O63" s="117" t="s">
        <v>882</v>
      </c>
      <c r="P63" s="135">
        <v>12</v>
      </c>
      <c r="Q63" s="136">
        <v>72</v>
      </c>
      <c r="R63" s="136">
        <v>7.92</v>
      </c>
      <c r="S63" s="121"/>
      <c r="T63" s="122" t="s">
        <v>1391</v>
      </c>
      <c r="U63" s="123"/>
      <c r="V63" s="123"/>
      <c r="W63" s="124" t="s">
        <v>1392</v>
      </c>
      <c r="X63" s="144">
        <v>7.92</v>
      </c>
      <c r="Y63" s="126"/>
      <c r="Z63" s="126"/>
      <c r="AA63" s="126"/>
      <c r="AB63" s="126"/>
      <c r="AC63" s="126"/>
      <c r="AD63" s="126"/>
    </row>
    <row r="64" spans="1:30" s="130" customFormat="1" ht="24.95" customHeight="1">
      <c r="A64" s="131"/>
      <c r="B64" s="151" t="s">
        <v>1393</v>
      </c>
      <c r="C64" s="133" t="s">
        <v>1394</v>
      </c>
      <c r="D64" s="133" t="s">
        <v>938</v>
      </c>
      <c r="E64" s="133" t="s">
        <v>4</v>
      </c>
      <c r="F64" s="133" t="s">
        <v>1369</v>
      </c>
      <c r="G64" s="133" t="s">
        <v>472</v>
      </c>
      <c r="H64" s="133" t="s">
        <v>938</v>
      </c>
      <c r="I64" s="133" t="s">
        <v>4</v>
      </c>
      <c r="J64" s="134" t="s">
        <v>1395</v>
      </c>
      <c r="K64" s="117" t="s">
        <v>1396</v>
      </c>
      <c r="L64" s="117" t="s">
        <v>856</v>
      </c>
      <c r="M64" s="117" t="s">
        <v>944</v>
      </c>
      <c r="N64" s="117" t="s">
        <v>1397</v>
      </c>
      <c r="O64" s="117" t="s">
        <v>946</v>
      </c>
      <c r="P64" s="135">
        <v>22</v>
      </c>
      <c r="Q64" s="136">
        <v>132</v>
      </c>
      <c r="R64" s="136">
        <v>14.52</v>
      </c>
      <c r="S64" s="137"/>
      <c r="T64" s="128" t="s">
        <v>1398</v>
      </c>
      <c r="U64" s="128"/>
      <c r="V64" s="123"/>
      <c r="W64" s="124" t="s">
        <v>1399</v>
      </c>
      <c r="X64" s="139">
        <v>111.54</v>
      </c>
      <c r="Y64" s="129"/>
      <c r="Z64" s="129"/>
      <c r="AA64" s="129"/>
      <c r="AB64" s="129"/>
      <c r="AC64" s="129"/>
      <c r="AD64" s="129"/>
    </row>
    <row r="65" spans="1:30" s="127" customFormat="1" ht="24.95" customHeight="1">
      <c r="A65" s="140"/>
      <c r="B65" s="151" t="s">
        <v>1400</v>
      </c>
      <c r="C65" s="145" t="s">
        <v>1401</v>
      </c>
      <c r="D65" s="145" t="s">
        <v>1402</v>
      </c>
      <c r="E65" s="145" t="s">
        <v>1403</v>
      </c>
      <c r="F65" s="145" t="s">
        <v>1369</v>
      </c>
      <c r="G65" s="145" t="s">
        <v>1404</v>
      </c>
      <c r="H65" s="145" t="s">
        <v>1405</v>
      </c>
      <c r="I65" s="133" t="s">
        <v>417</v>
      </c>
      <c r="J65" s="134" t="s">
        <v>1406</v>
      </c>
      <c r="K65" s="117" t="s">
        <v>892</v>
      </c>
      <c r="L65" s="117" t="s">
        <v>856</v>
      </c>
      <c r="M65" s="117" t="s">
        <v>857</v>
      </c>
      <c r="N65" s="118" t="s">
        <v>1407</v>
      </c>
      <c r="O65" s="117" t="s">
        <v>1200</v>
      </c>
      <c r="P65" s="135">
        <v>12</v>
      </c>
      <c r="Q65" s="136">
        <v>72</v>
      </c>
      <c r="R65" s="136">
        <v>7.92</v>
      </c>
      <c r="S65" s="121"/>
      <c r="T65" s="122" t="s">
        <v>1408</v>
      </c>
      <c r="U65" s="123"/>
      <c r="V65" s="123"/>
      <c r="W65" s="124" t="s">
        <v>1409</v>
      </c>
      <c r="X65" s="144">
        <v>7.92</v>
      </c>
      <c r="Y65" s="126"/>
      <c r="Z65" s="126"/>
      <c r="AA65" s="126"/>
      <c r="AB65" s="126"/>
      <c r="AC65" s="126"/>
      <c r="AD65" s="126"/>
    </row>
    <row r="66" spans="1:30" s="130" customFormat="1" ht="24.95" customHeight="1">
      <c r="A66" s="140"/>
      <c r="B66" s="146" t="s">
        <v>1410</v>
      </c>
      <c r="C66" s="150" t="s">
        <v>1411</v>
      </c>
      <c r="D66" s="150" t="s">
        <v>1412</v>
      </c>
      <c r="E66" s="150" t="s">
        <v>95</v>
      </c>
      <c r="F66" s="150" t="s">
        <v>1326</v>
      </c>
      <c r="G66" s="150" t="s">
        <v>1413</v>
      </c>
      <c r="H66" s="150" t="s">
        <v>1412</v>
      </c>
      <c r="I66" s="148" t="s">
        <v>95</v>
      </c>
      <c r="J66" s="134" t="s">
        <v>1414</v>
      </c>
      <c r="K66" s="117" t="s">
        <v>855</v>
      </c>
      <c r="L66" s="117" t="s">
        <v>856</v>
      </c>
      <c r="M66" s="117" t="s">
        <v>857</v>
      </c>
      <c r="N66" s="118" t="s">
        <v>1415</v>
      </c>
      <c r="O66" s="117" t="s">
        <v>859</v>
      </c>
      <c r="P66" s="119">
        <v>60</v>
      </c>
      <c r="Q66" s="120">
        <v>360</v>
      </c>
      <c r="R66" s="120">
        <v>39.6</v>
      </c>
      <c r="S66" s="121"/>
      <c r="T66" s="122" t="s">
        <v>1416</v>
      </c>
      <c r="U66" s="123"/>
      <c r="V66" s="123"/>
      <c r="W66" s="124" t="s">
        <v>1417</v>
      </c>
      <c r="X66" s="144">
        <v>39.6</v>
      </c>
      <c r="Y66" s="129"/>
      <c r="Z66" s="129"/>
      <c r="AA66" s="129"/>
      <c r="AB66" s="129"/>
      <c r="AC66" s="129"/>
      <c r="AD66" s="129"/>
    </row>
    <row r="67" spans="1:30" s="127" customFormat="1" ht="24.95" customHeight="1">
      <c r="A67" s="113"/>
      <c r="B67" s="114" t="s">
        <v>1418</v>
      </c>
      <c r="C67" s="113" t="s">
        <v>1419</v>
      </c>
      <c r="D67" s="113" t="s">
        <v>1122</v>
      </c>
      <c r="E67" s="113" t="s">
        <v>44</v>
      </c>
      <c r="F67" s="113" t="s">
        <v>1326</v>
      </c>
      <c r="G67" s="113" t="s">
        <v>1420</v>
      </c>
      <c r="H67" s="113" t="s">
        <v>1122</v>
      </c>
      <c r="I67" s="115" t="s">
        <v>44</v>
      </c>
      <c r="J67" s="116" t="s">
        <v>1421</v>
      </c>
      <c r="K67" s="117" t="s">
        <v>855</v>
      </c>
      <c r="L67" s="117" t="s">
        <v>856</v>
      </c>
      <c r="M67" s="117" t="s">
        <v>857</v>
      </c>
      <c r="N67" s="118" t="s">
        <v>1422</v>
      </c>
      <c r="O67" s="117" t="s">
        <v>859</v>
      </c>
      <c r="P67" s="119">
        <v>60</v>
      </c>
      <c r="Q67" s="120">
        <v>360</v>
      </c>
      <c r="R67" s="120">
        <v>39.6</v>
      </c>
      <c r="S67" s="121"/>
      <c r="T67" s="122" t="s">
        <v>1423</v>
      </c>
      <c r="U67" s="123"/>
      <c r="V67" s="128"/>
      <c r="W67" s="124" t="s">
        <v>1424</v>
      </c>
      <c r="X67" s="144">
        <v>39.6</v>
      </c>
      <c r="Y67" s="126"/>
      <c r="Z67" s="126"/>
      <c r="AA67" s="126"/>
      <c r="AB67" s="126"/>
      <c r="AC67" s="126"/>
      <c r="AD67" s="126"/>
    </row>
    <row r="68" spans="1:30" s="127" customFormat="1" ht="24.95" customHeight="1">
      <c r="A68" s="113"/>
      <c r="B68" s="114" t="s">
        <v>1425</v>
      </c>
      <c r="C68" s="113" t="s">
        <v>1426</v>
      </c>
      <c r="D68" s="113" t="s">
        <v>1222</v>
      </c>
      <c r="E68" s="113" t="s">
        <v>397</v>
      </c>
      <c r="F68" s="113" t="s">
        <v>1369</v>
      </c>
      <c r="G68" s="113" t="s">
        <v>1427</v>
      </c>
      <c r="H68" s="113" t="s">
        <v>1222</v>
      </c>
      <c r="I68" s="115" t="s">
        <v>1428</v>
      </c>
      <c r="J68" s="116" t="s">
        <v>1429</v>
      </c>
      <c r="K68" s="117" t="s">
        <v>855</v>
      </c>
      <c r="L68" s="117" t="s">
        <v>856</v>
      </c>
      <c r="M68" s="117" t="s">
        <v>857</v>
      </c>
      <c r="N68" s="118" t="s">
        <v>1430</v>
      </c>
      <c r="O68" s="117" t="s">
        <v>859</v>
      </c>
      <c r="P68" s="119">
        <v>50</v>
      </c>
      <c r="Q68" s="120">
        <v>300</v>
      </c>
      <c r="R68" s="120">
        <v>33</v>
      </c>
      <c r="S68" s="121"/>
      <c r="T68" s="122" t="s">
        <v>1431</v>
      </c>
      <c r="U68" s="123"/>
      <c r="V68" s="123"/>
      <c r="W68" s="124" t="s">
        <v>1432</v>
      </c>
      <c r="X68" s="144">
        <v>33</v>
      </c>
      <c r="Y68" s="126"/>
      <c r="Z68" s="126"/>
      <c r="AA68" s="126"/>
      <c r="AB68" s="126"/>
      <c r="AC68" s="126"/>
      <c r="AD68" s="126"/>
    </row>
    <row r="69" spans="1:30" s="127" customFormat="1" ht="24.95" customHeight="1">
      <c r="A69" s="140"/>
      <c r="B69" s="132" t="s">
        <v>1433</v>
      </c>
      <c r="C69" s="145" t="s">
        <v>1434</v>
      </c>
      <c r="D69" s="145" t="s">
        <v>1435</v>
      </c>
      <c r="E69" s="145" t="s">
        <v>1436</v>
      </c>
      <c r="F69" s="145" t="s">
        <v>1369</v>
      </c>
      <c r="G69" s="145" t="s">
        <v>1437</v>
      </c>
      <c r="H69" s="145" t="s">
        <v>1438</v>
      </c>
      <c r="I69" s="133" t="s">
        <v>132</v>
      </c>
      <c r="J69" s="134" t="s">
        <v>1439</v>
      </c>
      <c r="K69" s="117" t="s">
        <v>892</v>
      </c>
      <c r="L69" s="117" t="s">
        <v>856</v>
      </c>
      <c r="M69" s="117" t="s">
        <v>857</v>
      </c>
      <c r="N69" s="118" t="s">
        <v>1440</v>
      </c>
      <c r="O69" s="117" t="s">
        <v>1200</v>
      </c>
      <c r="P69" s="135">
        <v>8</v>
      </c>
      <c r="Q69" s="136">
        <v>48</v>
      </c>
      <c r="R69" s="136">
        <v>5.28</v>
      </c>
      <c r="S69" s="121"/>
      <c r="T69" s="122" t="s">
        <v>1441</v>
      </c>
      <c r="U69" s="123"/>
      <c r="V69" s="123"/>
      <c r="W69" s="124" t="s">
        <v>1442</v>
      </c>
      <c r="X69" s="144">
        <v>5.28</v>
      </c>
      <c r="Y69" s="126"/>
      <c r="Z69" s="126"/>
      <c r="AA69" s="126"/>
      <c r="AB69" s="126"/>
      <c r="AC69" s="126"/>
      <c r="AD69" s="126"/>
    </row>
    <row r="70" spans="1:30" s="127" customFormat="1" ht="24.95" customHeight="1">
      <c r="A70" s="140"/>
      <c r="B70" s="151" t="s">
        <v>1443</v>
      </c>
      <c r="C70" s="145" t="s">
        <v>1444</v>
      </c>
      <c r="D70" s="145" t="s">
        <v>898</v>
      </c>
      <c r="E70" s="145" t="s">
        <v>899</v>
      </c>
      <c r="F70" s="145" t="s">
        <v>1369</v>
      </c>
      <c r="G70" s="145" t="s">
        <v>1445</v>
      </c>
      <c r="H70" s="145" t="s">
        <v>898</v>
      </c>
      <c r="I70" s="133" t="s">
        <v>899</v>
      </c>
      <c r="J70" s="134" t="s">
        <v>1446</v>
      </c>
      <c r="K70" s="128" t="s">
        <v>892</v>
      </c>
      <c r="L70" s="117" t="s">
        <v>856</v>
      </c>
      <c r="M70" s="117" t="s">
        <v>857</v>
      </c>
      <c r="N70" s="118" t="s">
        <v>1447</v>
      </c>
      <c r="O70" s="117" t="s">
        <v>882</v>
      </c>
      <c r="P70" s="135">
        <v>20</v>
      </c>
      <c r="Q70" s="136">
        <v>120</v>
      </c>
      <c r="R70" s="136">
        <v>13.2</v>
      </c>
      <c r="S70" s="121"/>
      <c r="T70" s="122" t="s">
        <v>1448</v>
      </c>
      <c r="U70" s="123"/>
      <c r="V70" s="123"/>
      <c r="W70" s="124" t="s">
        <v>1449</v>
      </c>
      <c r="X70" s="144">
        <v>13.2</v>
      </c>
      <c r="Y70" s="126"/>
      <c r="Z70" s="126"/>
      <c r="AA70" s="126"/>
      <c r="AB70" s="126"/>
      <c r="AC70" s="126"/>
      <c r="AD70" s="126"/>
    </row>
    <row r="71" spans="1:30" s="127" customFormat="1" ht="24.95" customHeight="1">
      <c r="A71" s="113"/>
      <c r="B71" s="114" t="s">
        <v>1450</v>
      </c>
      <c r="C71" s="113" t="s">
        <v>1451</v>
      </c>
      <c r="D71" s="113" t="s">
        <v>1024</v>
      </c>
      <c r="E71" s="113" t="s">
        <v>647</v>
      </c>
      <c r="F71" s="113" t="s">
        <v>1369</v>
      </c>
      <c r="G71" s="113" t="s">
        <v>1452</v>
      </c>
      <c r="H71" s="113" t="s">
        <v>1024</v>
      </c>
      <c r="I71" s="115" t="s">
        <v>647</v>
      </c>
      <c r="J71" s="116" t="s">
        <v>1453</v>
      </c>
      <c r="K71" s="117" t="s">
        <v>855</v>
      </c>
      <c r="L71" s="117" t="s">
        <v>856</v>
      </c>
      <c r="M71" s="117" t="s">
        <v>857</v>
      </c>
      <c r="N71" s="118" t="s">
        <v>1454</v>
      </c>
      <c r="O71" s="117" t="s">
        <v>859</v>
      </c>
      <c r="P71" s="119">
        <v>48</v>
      </c>
      <c r="Q71" s="120">
        <v>288</v>
      </c>
      <c r="R71" s="120">
        <v>31.68</v>
      </c>
      <c r="S71" s="121"/>
      <c r="T71" s="122" t="s">
        <v>1455</v>
      </c>
      <c r="U71" s="123"/>
      <c r="V71" s="128"/>
      <c r="W71" s="124" t="s">
        <v>1456</v>
      </c>
      <c r="X71" s="144">
        <v>31.68</v>
      </c>
      <c r="Y71" s="126"/>
      <c r="Z71" s="126"/>
      <c r="AA71" s="126"/>
      <c r="AB71" s="126"/>
      <c r="AC71" s="126"/>
      <c r="AD71" s="126"/>
    </row>
    <row r="72" spans="1:30" s="127" customFormat="1" ht="24.95" customHeight="1">
      <c r="A72" s="140"/>
      <c r="B72" s="132" t="s">
        <v>1457</v>
      </c>
      <c r="C72" s="145" t="s">
        <v>1458</v>
      </c>
      <c r="D72" s="145" t="s">
        <v>1459</v>
      </c>
      <c r="E72" s="145" t="s">
        <v>1460</v>
      </c>
      <c r="F72" s="145" t="s">
        <v>1369</v>
      </c>
      <c r="G72" s="145" t="s">
        <v>1461</v>
      </c>
      <c r="H72" s="145" t="s">
        <v>1462</v>
      </c>
      <c r="I72" s="133" t="s">
        <v>1463</v>
      </c>
      <c r="J72" s="134" t="s">
        <v>1464</v>
      </c>
      <c r="K72" s="117" t="s">
        <v>892</v>
      </c>
      <c r="L72" s="117" t="s">
        <v>856</v>
      </c>
      <c r="M72" s="117" t="s">
        <v>857</v>
      </c>
      <c r="N72" s="118" t="s">
        <v>1465</v>
      </c>
      <c r="O72" s="117" t="s">
        <v>1200</v>
      </c>
      <c r="P72" s="135">
        <v>12</v>
      </c>
      <c r="Q72" s="136">
        <v>72</v>
      </c>
      <c r="R72" s="136">
        <v>7.92</v>
      </c>
      <c r="S72" s="121"/>
      <c r="T72" s="122" t="s">
        <v>1466</v>
      </c>
      <c r="U72" s="123"/>
      <c r="V72" s="123"/>
      <c r="W72" s="124" t="s">
        <v>1467</v>
      </c>
      <c r="X72" s="144">
        <v>7.92</v>
      </c>
      <c r="Y72" s="126"/>
      <c r="Z72" s="126"/>
      <c r="AA72" s="126"/>
      <c r="AB72" s="126"/>
      <c r="AC72" s="126"/>
      <c r="AD72" s="126"/>
    </row>
    <row r="73" spans="1:30" s="127" customFormat="1" ht="24.95" customHeight="1">
      <c r="A73" s="113"/>
      <c r="B73" s="114" t="s">
        <v>1468</v>
      </c>
      <c r="C73" s="113" t="s">
        <v>1469</v>
      </c>
      <c r="D73" s="113" t="s">
        <v>1412</v>
      </c>
      <c r="E73" s="113" t="s">
        <v>95</v>
      </c>
      <c r="F73" s="113" t="s">
        <v>1369</v>
      </c>
      <c r="G73" s="113" t="s">
        <v>1470</v>
      </c>
      <c r="H73" s="113" t="s">
        <v>1412</v>
      </c>
      <c r="I73" s="115" t="s">
        <v>95</v>
      </c>
      <c r="J73" s="116" t="s">
        <v>1471</v>
      </c>
      <c r="K73" s="117" t="s">
        <v>855</v>
      </c>
      <c r="L73" s="117" t="s">
        <v>856</v>
      </c>
      <c r="M73" s="117" t="s">
        <v>857</v>
      </c>
      <c r="N73" s="118" t="s">
        <v>1472</v>
      </c>
      <c r="O73" s="117" t="s">
        <v>859</v>
      </c>
      <c r="P73" s="119">
        <v>50</v>
      </c>
      <c r="Q73" s="120">
        <v>300</v>
      </c>
      <c r="R73" s="120">
        <v>33</v>
      </c>
      <c r="S73" s="157"/>
      <c r="T73" s="158" t="s">
        <v>1473</v>
      </c>
      <c r="U73" s="159"/>
      <c r="V73" s="123"/>
      <c r="W73" s="124" t="s">
        <v>1474</v>
      </c>
      <c r="X73" s="144">
        <v>40.92</v>
      </c>
      <c r="Y73" s="126"/>
      <c r="Z73" s="126"/>
      <c r="AA73" s="126"/>
      <c r="AB73" s="126"/>
      <c r="AC73" s="126"/>
      <c r="AD73" s="126"/>
    </row>
    <row r="74" spans="1:30" s="130" customFormat="1" ht="24.95" customHeight="1">
      <c r="A74" s="140"/>
      <c r="B74" s="151" t="s">
        <v>1475</v>
      </c>
      <c r="C74" s="145" t="s">
        <v>1476</v>
      </c>
      <c r="D74" s="145" t="s">
        <v>918</v>
      </c>
      <c r="E74" s="145" t="s">
        <v>4</v>
      </c>
      <c r="F74" s="145" t="s">
        <v>1369</v>
      </c>
      <c r="G74" s="145" t="s">
        <v>482</v>
      </c>
      <c r="H74" s="145" t="s">
        <v>918</v>
      </c>
      <c r="I74" s="133" t="s">
        <v>4</v>
      </c>
      <c r="J74" s="134" t="s">
        <v>1477</v>
      </c>
      <c r="K74" s="117" t="s">
        <v>892</v>
      </c>
      <c r="L74" s="117" t="s">
        <v>856</v>
      </c>
      <c r="M74" s="117" t="s">
        <v>857</v>
      </c>
      <c r="N74" s="118" t="s">
        <v>1478</v>
      </c>
      <c r="O74" s="117" t="s">
        <v>882</v>
      </c>
      <c r="P74" s="135">
        <v>12</v>
      </c>
      <c r="Q74" s="136">
        <v>72</v>
      </c>
      <c r="R74" s="136">
        <v>7.92</v>
      </c>
      <c r="S74" s="137"/>
      <c r="T74" s="128" t="s">
        <v>1479</v>
      </c>
      <c r="U74" s="123"/>
      <c r="V74" s="123"/>
      <c r="W74" s="124" t="s">
        <v>1480</v>
      </c>
      <c r="X74" s="139">
        <v>16.5</v>
      </c>
      <c r="Y74" s="129"/>
      <c r="Z74" s="129"/>
      <c r="AA74" s="129"/>
      <c r="AB74" s="129"/>
      <c r="AC74" s="129"/>
      <c r="AD74" s="129"/>
    </row>
    <row r="75" spans="1:30" s="127" customFormat="1" ht="24.95" customHeight="1">
      <c r="A75" s="113"/>
      <c r="B75" s="114" t="s">
        <v>1481</v>
      </c>
      <c r="C75" s="113" t="s">
        <v>1482</v>
      </c>
      <c r="D75" s="113" t="s">
        <v>1075</v>
      </c>
      <c r="E75" s="113" t="s">
        <v>29</v>
      </c>
      <c r="F75" s="113" t="s">
        <v>1369</v>
      </c>
      <c r="G75" s="113" t="s">
        <v>1483</v>
      </c>
      <c r="H75" s="113" t="s">
        <v>1075</v>
      </c>
      <c r="I75" s="115" t="s">
        <v>29</v>
      </c>
      <c r="J75" s="116" t="s">
        <v>1484</v>
      </c>
      <c r="K75" s="117" t="s">
        <v>855</v>
      </c>
      <c r="L75" s="117" t="s">
        <v>856</v>
      </c>
      <c r="M75" s="117" t="s">
        <v>857</v>
      </c>
      <c r="N75" s="118" t="s">
        <v>1485</v>
      </c>
      <c r="O75" s="117" t="s">
        <v>859</v>
      </c>
      <c r="P75" s="119">
        <v>60</v>
      </c>
      <c r="Q75" s="120">
        <v>360</v>
      </c>
      <c r="R75" s="120">
        <v>39.6</v>
      </c>
      <c r="S75" s="121"/>
      <c r="T75" s="122" t="s">
        <v>1486</v>
      </c>
      <c r="U75" s="123"/>
      <c r="V75" s="123"/>
      <c r="W75" s="124" t="s">
        <v>1487</v>
      </c>
      <c r="X75" s="144">
        <v>39.6</v>
      </c>
      <c r="Y75" s="126"/>
      <c r="Z75" s="126"/>
      <c r="AA75" s="126"/>
      <c r="AB75" s="126"/>
      <c r="AC75" s="126"/>
      <c r="AD75" s="126"/>
    </row>
    <row r="76" spans="1:30" s="130" customFormat="1" ht="24.95" customHeight="1">
      <c r="A76" s="140"/>
      <c r="B76" s="132" t="s">
        <v>1488</v>
      </c>
      <c r="C76" s="145" t="s">
        <v>1489</v>
      </c>
      <c r="D76" s="145" t="s">
        <v>1490</v>
      </c>
      <c r="E76" s="145" t="s">
        <v>1491</v>
      </c>
      <c r="F76" s="145" t="s">
        <v>1369</v>
      </c>
      <c r="G76" s="145" t="s">
        <v>1492</v>
      </c>
      <c r="H76" s="145" t="s">
        <v>1493</v>
      </c>
      <c r="I76" s="133" t="s">
        <v>22</v>
      </c>
      <c r="J76" s="134" t="s">
        <v>1494</v>
      </c>
      <c r="K76" s="117" t="s">
        <v>892</v>
      </c>
      <c r="L76" s="117" t="s">
        <v>856</v>
      </c>
      <c r="M76" s="117" t="s">
        <v>857</v>
      </c>
      <c r="N76" s="118" t="s">
        <v>1495</v>
      </c>
      <c r="O76" s="117" t="s">
        <v>882</v>
      </c>
      <c r="P76" s="135">
        <v>12</v>
      </c>
      <c r="Q76" s="136">
        <v>72</v>
      </c>
      <c r="R76" s="136">
        <v>7.92</v>
      </c>
      <c r="S76" s="121"/>
      <c r="T76" s="122" t="s">
        <v>1496</v>
      </c>
      <c r="U76" s="123"/>
      <c r="V76" s="123"/>
      <c r="W76" s="124" t="s">
        <v>1497</v>
      </c>
      <c r="X76" s="144">
        <v>7.92</v>
      </c>
      <c r="Y76" s="129"/>
      <c r="Z76" s="129"/>
      <c r="AA76" s="129"/>
      <c r="AB76" s="129"/>
      <c r="AC76" s="129"/>
      <c r="AD76" s="129"/>
    </row>
    <row r="77" spans="1:30" s="127" customFormat="1" ht="24.95" customHeight="1">
      <c r="A77" s="140"/>
      <c r="B77" s="151" t="s">
        <v>1498</v>
      </c>
      <c r="C77" s="145" t="s">
        <v>640</v>
      </c>
      <c r="D77" s="145" t="s">
        <v>966</v>
      </c>
      <c r="E77" s="145" t="s">
        <v>1499</v>
      </c>
      <c r="F77" s="145" t="s">
        <v>1369</v>
      </c>
      <c r="G77" s="145" t="s">
        <v>1500</v>
      </c>
      <c r="H77" s="145" t="s">
        <v>969</v>
      </c>
      <c r="I77" s="133" t="s">
        <v>967</v>
      </c>
      <c r="J77" s="134" t="s">
        <v>1501</v>
      </c>
      <c r="K77" s="117" t="s">
        <v>892</v>
      </c>
      <c r="L77" s="117" t="s">
        <v>856</v>
      </c>
      <c r="M77" s="117" t="s">
        <v>857</v>
      </c>
      <c r="N77" s="118" t="s">
        <v>1502</v>
      </c>
      <c r="O77" s="117" t="s">
        <v>1200</v>
      </c>
      <c r="P77" s="135">
        <v>12</v>
      </c>
      <c r="Q77" s="136">
        <v>72</v>
      </c>
      <c r="R77" s="136">
        <v>7.92</v>
      </c>
      <c r="S77" s="121"/>
      <c r="T77" s="122" t="s">
        <v>1503</v>
      </c>
      <c r="U77" s="123"/>
      <c r="V77" s="123"/>
      <c r="W77" s="124" t="s">
        <v>1504</v>
      </c>
      <c r="X77" s="144">
        <v>7.92</v>
      </c>
      <c r="Y77" s="126"/>
      <c r="Z77" s="126"/>
      <c r="AA77" s="126"/>
      <c r="AB77" s="126"/>
      <c r="AC77" s="126"/>
      <c r="AD77" s="126"/>
    </row>
    <row r="78" spans="1:30" s="127" customFormat="1" ht="24.95" customHeight="1">
      <c r="A78" s="113"/>
      <c r="B78" s="114" t="s">
        <v>1505</v>
      </c>
      <c r="C78" s="113" t="s">
        <v>1506</v>
      </c>
      <c r="D78" s="113"/>
      <c r="E78" s="113" t="s">
        <v>42</v>
      </c>
      <c r="F78" s="113" t="s">
        <v>1369</v>
      </c>
      <c r="G78" s="113" t="s">
        <v>1507</v>
      </c>
      <c r="H78" s="155">
        <v>962012</v>
      </c>
      <c r="I78" s="115" t="s">
        <v>42</v>
      </c>
      <c r="J78" s="116" t="s">
        <v>1508</v>
      </c>
      <c r="K78" s="117" t="s">
        <v>855</v>
      </c>
      <c r="L78" s="117" t="s">
        <v>856</v>
      </c>
      <c r="M78" s="117" t="s">
        <v>857</v>
      </c>
      <c r="N78" s="118" t="s">
        <v>1509</v>
      </c>
      <c r="O78" s="117" t="s">
        <v>946</v>
      </c>
      <c r="P78" s="119">
        <v>60</v>
      </c>
      <c r="Q78" s="120">
        <v>360</v>
      </c>
      <c r="R78" s="120">
        <v>39.6</v>
      </c>
      <c r="S78" s="121"/>
      <c r="T78" s="122" t="s">
        <v>1510</v>
      </c>
      <c r="U78" s="123"/>
      <c r="V78" s="128"/>
      <c r="W78" s="124" t="s">
        <v>1511</v>
      </c>
      <c r="X78" s="144">
        <v>39.6</v>
      </c>
      <c r="Y78" s="126"/>
      <c r="Z78" s="126"/>
      <c r="AA78" s="126"/>
      <c r="AB78" s="126"/>
      <c r="AC78" s="126"/>
      <c r="AD78" s="126"/>
    </row>
    <row r="79" spans="1:30" s="127" customFormat="1" ht="24.95" customHeight="1">
      <c r="A79" s="113"/>
      <c r="B79" s="114" t="s">
        <v>1512</v>
      </c>
      <c r="C79" s="113" t="s">
        <v>1513</v>
      </c>
      <c r="D79" s="113" t="s">
        <v>1514</v>
      </c>
      <c r="E79" s="113" t="s">
        <v>72</v>
      </c>
      <c r="F79" s="113" t="s">
        <v>1326</v>
      </c>
      <c r="G79" s="113" t="s">
        <v>1515</v>
      </c>
      <c r="H79" s="113" t="s">
        <v>1516</v>
      </c>
      <c r="I79" s="115" t="s">
        <v>72</v>
      </c>
      <c r="J79" s="116" t="s">
        <v>1517</v>
      </c>
      <c r="K79" s="117" t="s">
        <v>855</v>
      </c>
      <c r="L79" s="117" t="s">
        <v>856</v>
      </c>
      <c r="M79" s="117" t="s">
        <v>857</v>
      </c>
      <c r="N79" s="118" t="s">
        <v>1518</v>
      </c>
      <c r="O79" s="117" t="s">
        <v>859</v>
      </c>
      <c r="P79" s="119">
        <v>60</v>
      </c>
      <c r="Q79" s="120">
        <v>360</v>
      </c>
      <c r="R79" s="120">
        <v>39.6</v>
      </c>
      <c r="S79" s="121"/>
      <c r="T79" s="122" t="s">
        <v>1519</v>
      </c>
      <c r="U79" s="123"/>
      <c r="V79" s="123"/>
      <c r="W79" s="124" t="s">
        <v>1520</v>
      </c>
      <c r="X79" s="144">
        <v>39.6</v>
      </c>
      <c r="Y79" s="126"/>
      <c r="Z79" s="126"/>
      <c r="AA79" s="126"/>
      <c r="AB79" s="126"/>
      <c r="AC79" s="126"/>
      <c r="AD79" s="126"/>
    </row>
    <row r="80" spans="1:30" s="127" customFormat="1" ht="24.95" customHeight="1">
      <c r="A80" s="140"/>
      <c r="B80" s="151" t="s">
        <v>1521</v>
      </c>
      <c r="C80" s="160" t="s">
        <v>1522</v>
      </c>
      <c r="D80" s="160" t="s">
        <v>908</v>
      </c>
      <c r="E80" s="160" t="s">
        <v>76</v>
      </c>
      <c r="F80" s="145" t="s">
        <v>1369</v>
      </c>
      <c r="G80" s="145" t="s">
        <v>1523</v>
      </c>
      <c r="H80" s="145" t="s">
        <v>908</v>
      </c>
      <c r="I80" s="133" t="s">
        <v>76</v>
      </c>
      <c r="J80" s="134" t="s">
        <v>1524</v>
      </c>
      <c r="K80" s="117" t="s">
        <v>855</v>
      </c>
      <c r="L80" s="117" t="s">
        <v>856</v>
      </c>
      <c r="M80" s="117" t="s">
        <v>857</v>
      </c>
      <c r="N80" s="118" t="s">
        <v>1525</v>
      </c>
      <c r="O80" s="117" t="s">
        <v>859</v>
      </c>
      <c r="P80" s="119">
        <v>60</v>
      </c>
      <c r="Q80" s="120">
        <v>360</v>
      </c>
      <c r="R80" s="120">
        <v>39.6</v>
      </c>
      <c r="S80" s="121"/>
      <c r="T80" s="122" t="s">
        <v>1526</v>
      </c>
      <c r="U80" s="123"/>
      <c r="V80" s="128"/>
      <c r="W80" s="124" t="s">
        <v>1527</v>
      </c>
      <c r="X80" s="144">
        <v>39.6</v>
      </c>
      <c r="Y80" s="126"/>
      <c r="Z80" s="126"/>
      <c r="AA80" s="126"/>
      <c r="AB80" s="126"/>
      <c r="AC80" s="126"/>
      <c r="AD80" s="126"/>
    </row>
    <row r="81" spans="1:30" s="127" customFormat="1" ht="24.95" customHeight="1">
      <c r="A81" s="131"/>
      <c r="B81" s="132" t="s">
        <v>1528</v>
      </c>
      <c r="C81" s="133" t="s">
        <v>1529</v>
      </c>
      <c r="D81" s="133" t="s">
        <v>938</v>
      </c>
      <c r="E81" s="133" t="s">
        <v>4</v>
      </c>
      <c r="F81" s="133" t="s">
        <v>1369</v>
      </c>
      <c r="G81" s="133" t="s">
        <v>1530</v>
      </c>
      <c r="H81" s="133" t="s">
        <v>938</v>
      </c>
      <c r="I81" s="133" t="s">
        <v>4</v>
      </c>
      <c r="J81" s="134" t="s">
        <v>1531</v>
      </c>
      <c r="K81" s="117" t="s">
        <v>1396</v>
      </c>
      <c r="L81" s="117" t="s">
        <v>856</v>
      </c>
      <c r="M81" s="117" t="s">
        <v>944</v>
      </c>
      <c r="N81" s="117" t="s">
        <v>1532</v>
      </c>
      <c r="O81" s="117" t="s">
        <v>946</v>
      </c>
      <c r="P81" s="135">
        <v>11</v>
      </c>
      <c r="Q81" s="136">
        <v>66</v>
      </c>
      <c r="R81" s="136">
        <v>7.26</v>
      </c>
      <c r="S81" s="137"/>
      <c r="T81" s="128" t="s">
        <v>1533</v>
      </c>
      <c r="U81" s="128"/>
      <c r="V81" s="123"/>
      <c r="W81" s="124" t="s">
        <v>1534</v>
      </c>
      <c r="X81" s="139">
        <v>328.68</v>
      </c>
      <c r="Y81" s="126"/>
      <c r="Z81" s="126"/>
      <c r="AA81" s="126"/>
      <c r="AB81" s="126"/>
      <c r="AC81" s="126"/>
      <c r="AD81" s="126"/>
    </row>
    <row r="82" spans="1:30" s="127" customFormat="1" ht="24.95" customHeight="1">
      <c r="A82" s="140"/>
      <c r="B82" s="151" t="s">
        <v>1535</v>
      </c>
      <c r="C82" s="145" t="s">
        <v>1536</v>
      </c>
      <c r="D82" s="145" t="s">
        <v>1268</v>
      </c>
      <c r="E82" s="145" t="s">
        <v>20</v>
      </c>
      <c r="F82" s="145" t="s">
        <v>1369</v>
      </c>
      <c r="G82" s="145" t="s">
        <v>473</v>
      </c>
      <c r="H82" s="145" t="s">
        <v>1268</v>
      </c>
      <c r="I82" s="133" t="s">
        <v>20</v>
      </c>
      <c r="J82" s="134" t="s">
        <v>1537</v>
      </c>
      <c r="K82" s="117" t="s">
        <v>892</v>
      </c>
      <c r="L82" s="117" t="s">
        <v>856</v>
      </c>
      <c r="M82" s="117" t="s">
        <v>857</v>
      </c>
      <c r="N82" s="118" t="s">
        <v>1538</v>
      </c>
      <c r="O82" s="117" t="s">
        <v>882</v>
      </c>
      <c r="P82" s="135">
        <v>12</v>
      </c>
      <c r="Q82" s="136">
        <v>72</v>
      </c>
      <c r="R82" s="136">
        <v>7.92</v>
      </c>
      <c r="S82" s="121"/>
      <c r="T82" s="122" t="s">
        <v>1539</v>
      </c>
      <c r="U82" s="123"/>
      <c r="V82" s="123"/>
      <c r="W82" s="124" t="s">
        <v>1540</v>
      </c>
      <c r="X82" s="144">
        <v>12.54</v>
      </c>
      <c r="Y82" s="126"/>
      <c r="Z82" s="126"/>
      <c r="AA82" s="126"/>
      <c r="AB82" s="126"/>
      <c r="AC82" s="126"/>
      <c r="AD82" s="126"/>
    </row>
    <row r="83" spans="1:30" s="127" customFormat="1" ht="24.95" customHeight="1">
      <c r="A83" s="140"/>
      <c r="B83" s="151" t="s">
        <v>1541</v>
      </c>
      <c r="C83" s="145" t="s">
        <v>1542</v>
      </c>
      <c r="D83" s="145" t="s">
        <v>1034</v>
      </c>
      <c r="E83" s="145" t="s">
        <v>635</v>
      </c>
      <c r="F83" s="145" t="s">
        <v>1369</v>
      </c>
      <c r="G83" s="145" t="s">
        <v>1543</v>
      </c>
      <c r="H83" s="145" t="s">
        <v>1544</v>
      </c>
      <c r="I83" s="133" t="s">
        <v>384</v>
      </c>
      <c r="J83" s="134" t="s">
        <v>1545</v>
      </c>
      <c r="K83" s="117" t="s">
        <v>855</v>
      </c>
      <c r="L83" s="117" t="s">
        <v>856</v>
      </c>
      <c r="M83" s="117" t="s">
        <v>857</v>
      </c>
      <c r="N83" s="118" t="s">
        <v>1546</v>
      </c>
      <c r="O83" s="117" t="s">
        <v>859</v>
      </c>
      <c r="P83" s="119">
        <v>60</v>
      </c>
      <c r="Q83" s="120">
        <v>360</v>
      </c>
      <c r="R83" s="120">
        <v>39.6</v>
      </c>
      <c r="S83" s="121"/>
      <c r="T83" s="122" t="s">
        <v>1547</v>
      </c>
      <c r="U83" s="123"/>
      <c r="V83" s="128"/>
      <c r="W83" s="124" t="s">
        <v>1548</v>
      </c>
      <c r="X83" s="144">
        <v>39.6</v>
      </c>
      <c r="Y83" s="126"/>
      <c r="Z83" s="126"/>
      <c r="AA83" s="126"/>
      <c r="AB83" s="126"/>
      <c r="AC83" s="126"/>
      <c r="AD83" s="126"/>
    </row>
    <row r="84" spans="1:30" s="127" customFormat="1" ht="24.95" customHeight="1">
      <c r="A84" s="131"/>
      <c r="B84" s="132" t="s">
        <v>1549</v>
      </c>
      <c r="C84" s="133" t="s">
        <v>1550</v>
      </c>
      <c r="D84" s="133" t="s">
        <v>918</v>
      </c>
      <c r="E84" s="133" t="s">
        <v>4</v>
      </c>
      <c r="F84" s="133" t="s">
        <v>1369</v>
      </c>
      <c r="G84" s="133" t="s">
        <v>1551</v>
      </c>
      <c r="H84" s="133" t="s">
        <v>1358</v>
      </c>
      <c r="I84" s="133" t="s">
        <v>4</v>
      </c>
      <c r="J84" s="134" t="s">
        <v>1552</v>
      </c>
      <c r="K84" s="117" t="s">
        <v>1396</v>
      </c>
      <c r="L84" s="117" t="s">
        <v>856</v>
      </c>
      <c r="M84" s="117" t="s">
        <v>944</v>
      </c>
      <c r="N84" s="117" t="s">
        <v>1553</v>
      </c>
      <c r="O84" s="117" t="s">
        <v>946</v>
      </c>
      <c r="P84" s="135">
        <v>22</v>
      </c>
      <c r="Q84" s="136">
        <v>132</v>
      </c>
      <c r="R84" s="135">
        <v>14.52</v>
      </c>
      <c r="S84" s="137"/>
      <c r="T84" s="128" t="s">
        <v>1554</v>
      </c>
      <c r="U84" s="128"/>
      <c r="V84" s="123"/>
      <c r="W84" s="124" t="s">
        <v>1555</v>
      </c>
      <c r="X84" s="139">
        <v>126.72</v>
      </c>
      <c r="Y84" s="126"/>
      <c r="Z84" s="126"/>
      <c r="AA84" s="126"/>
      <c r="AB84" s="126"/>
      <c r="AC84" s="126"/>
      <c r="AD84" s="126"/>
    </row>
    <row r="85" spans="1:30" s="127" customFormat="1" ht="24.95" customHeight="1">
      <c r="A85" s="140"/>
      <c r="B85" s="149" t="s">
        <v>1556</v>
      </c>
      <c r="C85" s="150" t="s">
        <v>1557</v>
      </c>
      <c r="D85" s="150" t="s">
        <v>1558</v>
      </c>
      <c r="E85" s="150" t="s">
        <v>1559</v>
      </c>
      <c r="F85" s="150" t="s">
        <v>1326</v>
      </c>
      <c r="G85" s="150" t="s">
        <v>1560</v>
      </c>
      <c r="H85" s="150" t="s">
        <v>1151</v>
      </c>
      <c r="I85" s="148" t="s">
        <v>716</v>
      </c>
      <c r="J85" s="134" t="s">
        <v>1561</v>
      </c>
      <c r="K85" s="117" t="s">
        <v>855</v>
      </c>
      <c r="L85" s="117" t="s">
        <v>856</v>
      </c>
      <c r="M85" s="117" t="s">
        <v>857</v>
      </c>
      <c r="N85" s="118" t="s">
        <v>1562</v>
      </c>
      <c r="O85" s="117" t="s">
        <v>859</v>
      </c>
      <c r="P85" s="119">
        <v>60</v>
      </c>
      <c r="Q85" s="120">
        <v>360</v>
      </c>
      <c r="R85" s="120">
        <v>39.6</v>
      </c>
      <c r="S85" s="121"/>
      <c r="T85" s="122" t="s">
        <v>1563</v>
      </c>
      <c r="U85" s="123"/>
      <c r="V85" s="123"/>
      <c r="W85" s="124" t="s">
        <v>1564</v>
      </c>
      <c r="X85" s="144">
        <v>39.6</v>
      </c>
      <c r="Y85" s="126"/>
      <c r="Z85" s="126"/>
      <c r="AA85" s="126"/>
      <c r="AB85" s="126"/>
      <c r="AC85" s="126"/>
      <c r="AD85" s="126"/>
    </row>
    <row r="86" spans="1:30" s="130" customFormat="1" ht="24.95" customHeight="1">
      <c r="A86" s="161"/>
      <c r="B86" s="132" t="s">
        <v>1565</v>
      </c>
      <c r="C86" s="113"/>
      <c r="D86" s="113"/>
      <c r="E86" s="113"/>
      <c r="F86" s="113"/>
      <c r="G86" s="113"/>
      <c r="H86" s="113"/>
      <c r="I86" s="113"/>
      <c r="J86" s="134" t="s">
        <v>1566</v>
      </c>
      <c r="K86" s="162" t="s">
        <v>879</v>
      </c>
      <c r="L86" s="163" t="s">
        <v>880</v>
      </c>
      <c r="M86" s="163" t="s">
        <v>1567</v>
      </c>
      <c r="N86" s="163" t="s">
        <v>1568</v>
      </c>
      <c r="O86" s="163" t="s">
        <v>1569</v>
      </c>
      <c r="P86" s="152">
        <v>10</v>
      </c>
      <c r="Q86" s="153">
        <v>60</v>
      </c>
      <c r="R86" s="153">
        <v>6.6</v>
      </c>
      <c r="S86" s="164"/>
      <c r="T86" s="165" t="s">
        <v>1570</v>
      </c>
      <c r="U86" s="154"/>
      <c r="V86" s="123"/>
      <c r="W86" s="124" t="s">
        <v>1571</v>
      </c>
      <c r="X86" s="144">
        <v>6.6</v>
      </c>
      <c r="Y86" s="129"/>
      <c r="Z86" s="129"/>
      <c r="AA86" s="129"/>
      <c r="AB86" s="129"/>
      <c r="AC86" s="129"/>
      <c r="AD86" s="129"/>
    </row>
    <row r="87" spans="1:30" s="127" customFormat="1" ht="24.95" customHeight="1">
      <c r="A87" s="161"/>
      <c r="B87" s="132" t="s">
        <v>1572</v>
      </c>
      <c r="C87" s="113"/>
      <c r="D87" s="113"/>
      <c r="E87" s="113"/>
      <c r="F87" s="113"/>
      <c r="G87" s="113"/>
      <c r="H87" s="113"/>
      <c r="I87" s="113"/>
      <c r="J87" s="134" t="s">
        <v>1573</v>
      </c>
      <c r="K87" s="162" t="s">
        <v>879</v>
      </c>
      <c r="L87" s="163" t="s">
        <v>880</v>
      </c>
      <c r="M87" s="163" t="s">
        <v>1567</v>
      </c>
      <c r="N87" s="163" t="s">
        <v>1568</v>
      </c>
      <c r="O87" s="163" t="s">
        <v>1569</v>
      </c>
      <c r="P87" s="152">
        <v>10</v>
      </c>
      <c r="Q87" s="153">
        <v>60</v>
      </c>
      <c r="R87" s="153">
        <v>6.6</v>
      </c>
      <c r="S87" s="164"/>
      <c r="T87" s="165" t="s">
        <v>1574</v>
      </c>
      <c r="U87" s="154"/>
      <c r="V87" s="123"/>
      <c r="W87" s="124" t="s">
        <v>1575</v>
      </c>
      <c r="X87" s="144">
        <v>13.2</v>
      </c>
      <c r="Y87" s="126"/>
      <c r="Z87" s="126"/>
      <c r="AA87" s="126"/>
      <c r="AB87" s="126"/>
      <c r="AC87" s="126"/>
      <c r="AD87" s="126"/>
    </row>
    <row r="88" spans="1:30" s="127" customFormat="1" ht="24.95" customHeight="1">
      <c r="A88" s="113"/>
      <c r="B88" s="114" t="s">
        <v>1576</v>
      </c>
      <c r="C88" s="113" t="s">
        <v>1577</v>
      </c>
      <c r="D88" s="113" t="s">
        <v>1578</v>
      </c>
      <c r="E88" s="113" t="s">
        <v>1579</v>
      </c>
      <c r="F88" s="113" t="s">
        <v>1369</v>
      </c>
      <c r="G88" s="113" t="s">
        <v>1580</v>
      </c>
      <c r="H88" s="113" t="s">
        <v>1578</v>
      </c>
      <c r="I88" s="115" t="s">
        <v>1579</v>
      </c>
      <c r="J88" s="116" t="s">
        <v>1581</v>
      </c>
      <c r="K88" s="117" t="s">
        <v>855</v>
      </c>
      <c r="L88" s="117" t="s">
        <v>856</v>
      </c>
      <c r="M88" s="117" t="s">
        <v>857</v>
      </c>
      <c r="N88" s="118" t="s">
        <v>1582</v>
      </c>
      <c r="O88" s="117" t="s">
        <v>859</v>
      </c>
      <c r="P88" s="119">
        <v>60</v>
      </c>
      <c r="Q88" s="120">
        <v>360</v>
      </c>
      <c r="R88" s="120">
        <v>39.6</v>
      </c>
      <c r="S88" s="121"/>
      <c r="T88" s="122" t="s">
        <v>1583</v>
      </c>
      <c r="U88" s="123"/>
      <c r="V88" s="123"/>
      <c r="W88" s="124" t="s">
        <v>1584</v>
      </c>
      <c r="X88" s="144">
        <v>39.6</v>
      </c>
      <c r="Y88" s="126"/>
      <c r="Z88" s="126"/>
      <c r="AA88" s="126"/>
      <c r="AB88" s="126"/>
      <c r="AC88" s="126"/>
      <c r="AD88" s="126"/>
    </row>
    <row r="89" spans="1:30" s="127" customFormat="1" ht="24.95" customHeight="1">
      <c r="A89" s="131"/>
      <c r="B89" s="151" t="s">
        <v>1585</v>
      </c>
      <c r="C89" s="133" t="s">
        <v>1586</v>
      </c>
      <c r="D89" s="133" t="s">
        <v>918</v>
      </c>
      <c r="E89" s="133" t="s">
        <v>4</v>
      </c>
      <c r="F89" s="133" t="s">
        <v>1369</v>
      </c>
      <c r="G89" s="133" t="s">
        <v>480</v>
      </c>
      <c r="H89" s="133" t="s">
        <v>918</v>
      </c>
      <c r="I89" s="133" t="s">
        <v>4</v>
      </c>
      <c r="J89" s="134" t="s">
        <v>1587</v>
      </c>
      <c r="K89" s="117" t="s">
        <v>1396</v>
      </c>
      <c r="L89" s="117" t="s">
        <v>856</v>
      </c>
      <c r="M89" s="117" t="s">
        <v>944</v>
      </c>
      <c r="N89" s="117" t="s">
        <v>1588</v>
      </c>
      <c r="O89" s="117" t="s">
        <v>946</v>
      </c>
      <c r="P89" s="135">
        <v>22</v>
      </c>
      <c r="Q89" s="136">
        <v>132</v>
      </c>
      <c r="R89" s="136">
        <v>14.52</v>
      </c>
      <c r="S89" s="137"/>
      <c r="T89" s="128" t="s">
        <v>1589</v>
      </c>
      <c r="U89" s="128"/>
      <c r="V89" s="128"/>
      <c r="W89" s="124" t="s">
        <v>1590</v>
      </c>
      <c r="X89" s="139">
        <v>336.6</v>
      </c>
      <c r="Y89" s="126"/>
      <c r="Z89" s="126"/>
      <c r="AA89" s="126"/>
      <c r="AB89" s="126"/>
      <c r="AC89" s="126"/>
      <c r="AD89" s="126"/>
    </row>
    <row r="90" spans="1:30" s="127" customFormat="1" ht="24.95" customHeight="1">
      <c r="A90" s="140"/>
      <c r="B90" s="151" t="s">
        <v>1591</v>
      </c>
      <c r="C90" s="145" t="s">
        <v>1592</v>
      </c>
      <c r="D90" s="145" t="s">
        <v>1158</v>
      </c>
      <c r="E90" s="145" t="s">
        <v>355</v>
      </c>
      <c r="F90" s="145" t="s">
        <v>1369</v>
      </c>
      <c r="G90" s="145" t="s">
        <v>1593</v>
      </c>
      <c r="H90" s="145" t="s">
        <v>1158</v>
      </c>
      <c r="I90" s="133" t="s">
        <v>355</v>
      </c>
      <c r="J90" s="134" t="s">
        <v>1594</v>
      </c>
      <c r="K90" s="117" t="s">
        <v>855</v>
      </c>
      <c r="L90" s="117" t="s">
        <v>856</v>
      </c>
      <c r="M90" s="117" t="s">
        <v>857</v>
      </c>
      <c r="N90" s="118" t="s">
        <v>1595</v>
      </c>
      <c r="O90" s="117" t="s">
        <v>859</v>
      </c>
      <c r="P90" s="119">
        <v>60</v>
      </c>
      <c r="Q90" s="120">
        <v>360</v>
      </c>
      <c r="R90" s="120">
        <v>39.6</v>
      </c>
      <c r="S90" s="121"/>
      <c r="T90" s="122" t="s">
        <v>1596</v>
      </c>
      <c r="U90" s="123"/>
      <c r="V90" s="128"/>
      <c r="W90" s="124" t="s">
        <v>1597</v>
      </c>
      <c r="X90" s="144">
        <v>39.6</v>
      </c>
      <c r="Y90" s="126"/>
      <c r="Z90" s="126"/>
      <c r="AA90" s="126"/>
      <c r="AB90" s="126"/>
      <c r="AC90" s="126"/>
      <c r="AD90" s="126"/>
    </row>
    <row r="91" spans="1:30" s="127" customFormat="1" ht="24.95" customHeight="1">
      <c r="A91" s="140"/>
      <c r="B91" s="151" t="s">
        <v>1598</v>
      </c>
      <c r="C91" s="145" t="s">
        <v>1599</v>
      </c>
      <c r="D91" s="145" t="s">
        <v>1600</v>
      </c>
      <c r="E91" s="145" t="s">
        <v>1601</v>
      </c>
      <c r="F91" s="145" t="s">
        <v>1602</v>
      </c>
      <c r="G91" s="145" t="s">
        <v>1603</v>
      </c>
      <c r="H91" s="145" t="s">
        <v>1604</v>
      </c>
      <c r="I91" s="133" t="s">
        <v>1605</v>
      </c>
      <c r="J91" s="134" t="s">
        <v>1606</v>
      </c>
      <c r="K91" s="117" t="s">
        <v>892</v>
      </c>
      <c r="L91" s="117" t="s">
        <v>856</v>
      </c>
      <c r="M91" s="117" t="s">
        <v>857</v>
      </c>
      <c r="N91" s="118" t="s">
        <v>1607</v>
      </c>
      <c r="O91" s="117" t="s">
        <v>1200</v>
      </c>
      <c r="P91" s="135">
        <v>12</v>
      </c>
      <c r="Q91" s="136">
        <v>72</v>
      </c>
      <c r="R91" s="136">
        <v>7.92</v>
      </c>
      <c r="S91" s="121"/>
      <c r="T91" s="122" t="s">
        <v>1608</v>
      </c>
      <c r="U91" s="123"/>
      <c r="V91" s="128"/>
      <c r="W91" s="124" t="s">
        <v>1609</v>
      </c>
      <c r="X91" s="144">
        <v>29.7</v>
      </c>
      <c r="Y91" s="126"/>
      <c r="Z91" s="126"/>
      <c r="AA91" s="126"/>
      <c r="AB91" s="126"/>
      <c r="AC91" s="126"/>
      <c r="AD91" s="126"/>
    </row>
    <row r="92" spans="1:30" s="127" customFormat="1" ht="24.95" customHeight="1">
      <c r="A92" s="131"/>
      <c r="B92" s="132" t="s">
        <v>1610</v>
      </c>
      <c r="C92" s="133" t="s">
        <v>1611</v>
      </c>
      <c r="D92" s="133" t="s">
        <v>1358</v>
      </c>
      <c r="E92" s="133" t="s">
        <v>4</v>
      </c>
      <c r="F92" s="133" t="s">
        <v>1369</v>
      </c>
      <c r="G92" s="133" t="s">
        <v>1612</v>
      </c>
      <c r="H92" s="133" t="s">
        <v>877</v>
      </c>
      <c r="I92" s="133" t="s">
        <v>4</v>
      </c>
      <c r="J92" s="134" t="s">
        <v>1613</v>
      </c>
      <c r="K92" s="117" t="s">
        <v>1396</v>
      </c>
      <c r="L92" s="117" t="s">
        <v>856</v>
      </c>
      <c r="M92" s="117" t="s">
        <v>944</v>
      </c>
      <c r="N92" s="117" t="s">
        <v>1614</v>
      </c>
      <c r="O92" s="117" t="s">
        <v>946</v>
      </c>
      <c r="P92" s="135">
        <v>11</v>
      </c>
      <c r="Q92" s="136">
        <v>66</v>
      </c>
      <c r="R92" s="136">
        <v>7.26</v>
      </c>
      <c r="S92" s="137"/>
      <c r="T92" s="128" t="s">
        <v>1615</v>
      </c>
      <c r="U92" s="128"/>
      <c r="V92" s="123"/>
      <c r="W92" s="124" t="s">
        <v>1616</v>
      </c>
      <c r="X92" s="139">
        <v>71.63</v>
      </c>
      <c r="Y92" s="126"/>
      <c r="Z92" s="126"/>
      <c r="AA92" s="126"/>
      <c r="AB92" s="126"/>
      <c r="AC92" s="126"/>
      <c r="AD92" s="126"/>
    </row>
    <row r="93" spans="1:30" s="127" customFormat="1" ht="24.95" customHeight="1">
      <c r="A93" s="113"/>
      <c r="B93" s="114" t="s">
        <v>1617</v>
      </c>
      <c r="C93" s="113" t="s">
        <v>1618</v>
      </c>
      <c r="D93" s="113" t="s">
        <v>1619</v>
      </c>
      <c r="E93" s="113" t="s">
        <v>1620</v>
      </c>
      <c r="F93" s="113" t="s">
        <v>1369</v>
      </c>
      <c r="G93" s="113" t="s">
        <v>403</v>
      </c>
      <c r="H93" s="113" t="s">
        <v>1621</v>
      </c>
      <c r="I93" s="115" t="s">
        <v>1620</v>
      </c>
      <c r="J93" s="116" t="s">
        <v>1622</v>
      </c>
      <c r="K93" s="117" t="s">
        <v>855</v>
      </c>
      <c r="L93" s="117" t="s">
        <v>856</v>
      </c>
      <c r="M93" s="117" t="s">
        <v>857</v>
      </c>
      <c r="N93" s="118" t="s">
        <v>1623</v>
      </c>
      <c r="O93" s="117" t="s">
        <v>859</v>
      </c>
      <c r="P93" s="119">
        <v>50</v>
      </c>
      <c r="Q93" s="120">
        <v>300</v>
      </c>
      <c r="R93" s="120">
        <v>33</v>
      </c>
      <c r="S93" s="121"/>
      <c r="T93" s="122" t="s">
        <v>1624</v>
      </c>
      <c r="U93" s="123"/>
      <c r="V93" s="123"/>
      <c r="W93" s="124" t="s">
        <v>1625</v>
      </c>
      <c r="X93" s="144">
        <v>33</v>
      </c>
      <c r="Y93" s="126"/>
      <c r="Z93" s="126"/>
      <c r="AA93" s="126"/>
      <c r="AB93" s="126"/>
      <c r="AC93" s="126"/>
      <c r="AD93" s="126"/>
    </row>
    <row r="94" spans="1:30" s="127" customFormat="1" ht="24.95" customHeight="1">
      <c r="A94" s="140"/>
      <c r="B94" s="151" t="s">
        <v>1626</v>
      </c>
      <c r="C94" s="145" t="s">
        <v>1627</v>
      </c>
      <c r="D94" s="145" t="s">
        <v>898</v>
      </c>
      <c r="E94" s="145" t="s">
        <v>899</v>
      </c>
      <c r="F94" s="145" t="s">
        <v>1369</v>
      </c>
      <c r="G94" s="145" t="s">
        <v>1628</v>
      </c>
      <c r="H94" s="145" t="s">
        <v>1106</v>
      </c>
      <c r="I94" s="133" t="s">
        <v>899</v>
      </c>
      <c r="J94" s="134" t="s">
        <v>1629</v>
      </c>
      <c r="K94" s="128" t="s">
        <v>892</v>
      </c>
      <c r="L94" s="117" t="s">
        <v>856</v>
      </c>
      <c r="M94" s="117" t="s">
        <v>857</v>
      </c>
      <c r="N94" s="118" t="s">
        <v>1630</v>
      </c>
      <c r="O94" s="128" t="s">
        <v>882</v>
      </c>
      <c r="P94" s="135">
        <v>12</v>
      </c>
      <c r="Q94" s="136">
        <v>72</v>
      </c>
      <c r="R94" s="136">
        <v>7.92</v>
      </c>
      <c r="S94" s="121"/>
      <c r="T94" s="122" t="s">
        <v>1631</v>
      </c>
      <c r="U94" s="123"/>
      <c r="V94" s="128"/>
      <c r="W94" s="124" t="s">
        <v>1632</v>
      </c>
      <c r="X94" s="144">
        <v>7.92</v>
      </c>
      <c r="Y94" s="126"/>
      <c r="Z94" s="126"/>
      <c r="AA94" s="126"/>
      <c r="AB94" s="126"/>
      <c r="AC94" s="126"/>
      <c r="AD94" s="126"/>
    </row>
    <row r="95" spans="1:30" s="127" customFormat="1" ht="24.95" customHeight="1">
      <c r="A95" s="140"/>
      <c r="B95" s="151" t="s">
        <v>1633</v>
      </c>
      <c r="C95" s="133" t="s">
        <v>1634</v>
      </c>
      <c r="D95" s="133" t="s">
        <v>877</v>
      </c>
      <c r="E95" s="133" t="s">
        <v>4</v>
      </c>
      <c r="F95" s="133" t="s">
        <v>1635</v>
      </c>
      <c r="G95" s="133" t="s">
        <v>1636</v>
      </c>
      <c r="H95" s="133" t="s">
        <v>1637</v>
      </c>
      <c r="I95" s="133" t="s">
        <v>1605</v>
      </c>
      <c r="J95" s="134" t="s">
        <v>1638</v>
      </c>
      <c r="K95" s="117" t="s">
        <v>892</v>
      </c>
      <c r="L95" s="117" t="s">
        <v>856</v>
      </c>
      <c r="M95" s="117" t="s">
        <v>857</v>
      </c>
      <c r="N95" s="117" t="s">
        <v>1639</v>
      </c>
      <c r="O95" s="117" t="s">
        <v>1227</v>
      </c>
      <c r="P95" s="135">
        <v>12</v>
      </c>
      <c r="Q95" s="136">
        <v>72</v>
      </c>
      <c r="R95" s="136">
        <v>7.92</v>
      </c>
      <c r="S95" s="121"/>
      <c r="T95" s="122" t="s">
        <v>1640</v>
      </c>
      <c r="U95" s="123"/>
      <c r="V95" s="128"/>
      <c r="W95" s="124" t="s">
        <v>1641</v>
      </c>
      <c r="X95" s="144">
        <v>7.92</v>
      </c>
      <c r="Y95" s="126"/>
      <c r="Z95" s="126"/>
      <c r="AA95" s="126"/>
      <c r="AB95" s="126"/>
      <c r="AC95" s="126"/>
      <c r="AD95" s="126"/>
    </row>
    <row r="96" spans="1:30" s="127" customFormat="1" ht="24.95" customHeight="1">
      <c r="A96" s="140"/>
      <c r="B96" s="132" t="s">
        <v>1642</v>
      </c>
      <c r="C96" s="133" t="s">
        <v>1643</v>
      </c>
      <c r="D96" s="133" t="s">
        <v>938</v>
      </c>
      <c r="E96" s="133" t="s">
        <v>4</v>
      </c>
      <c r="F96" s="166" t="s">
        <v>1644</v>
      </c>
      <c r="G96" s="115" t="s">
        <v>1645</v>
      </c>
      <c r="H96" s="133" t="s">
        <v>877</v>
      </c>
      <c r="I96" s="133" t="s">
        <v>4</v>
      </c>
      <c r="J96" s="134" t="s">
        <v>1646</v>
      </c>
      <c r="K96" s="117" t="s">
        <v>892</v>
      </c>
      <c r="L96" s="117" t="s">
        <v>856</v>
      </c>
      <c r="M96" s="117" t="s">
        <v>857</v>
      </c>
      <c r="N96" s="117" t="s">
        <v>1647</v>
      </c>
      <c r="O96" s="117" t="s">
        <v>1227</v>
      </c>
      <c r="P96" s="135">
        <v>48</v>
      </c>
      <c r="Q96" s="136">
        <v>288</v>
      </c>
      <c r="R96" s="136">
        <v>31.68</v>
      </c>
      <c r="S96" s="137"/>
      <c r="T96" s="128" t="s">
        <v>1648</v>
      </c>
      <c r="U96" s="123"/>
      <c r="V96" s="123"/>
      <c r="W96" s="124" t="s">
        <v>1649</v>
      </c>
      <c r="X96" s="139">
        <v>172.92</v>
      </c>
      <c r="Y96" s="126"/>
      <c r="Z96" s="126"/>
      <c r="AA96" s="126"/>
      <c r="AB96" s="126"/>
      <c r="AC96" s="126"/>
      <c r="AD96" s="126"/>
    </row>
    <row r="97" spans="1:35" s="127" customFormat="1" ht="24.95" customHeight="1">
      <c r="A97" s="140"/>
      <c r="B97" s="151" t="s">
        <v>1650</v>
      </c>
      <c r="C97" s="145" t="s">
        <v>1651</v>
      </c>
      <c r="D97" s="145" t="s">
        <v>1652</v>
      </c>
      <c r="E97" s="145" t="s">
        <v>163</v>
      </c>
      <c r="F97" s="145" t="s">
        <v>1635</v>
      </c>
      <c r="G97" s="145" t="s">
        <v>1653</v>
      </c>
      <c r="H97" s="145" t="s">
        <v>1652</v>
      </c>
      <c r="I97" s="133" t="s">
        <v>163</v>
      </c>
      <c r="J97" s="134" t="s">
        <v>1654</v>
      </c>
      <c r="K97" s="117" t="s">
        <v>892</v>
      </c>
      <c r="L97" s="117" t="s">
        <v>856</v>
      </c>
      <c r="M97" s="117" t="s">
        <v>857</v>
      </c>
      <c r="N97" s="118" t="s">
        <v>1655</v>
      </c>
      <c r="O97" s="117" t="s">
        <v>1227</v>
      </c>
      <c r="P97" s="135">
        <v>12</v>
      </c>
      <c r="Q97" s="136">
        <v>72</v>
      </c>
      <c r="R97" s="136">
        <v>7.92</v>
      </c>
      <c r="S97" s="121"/>
      <c r="T97" s="122" t="s">
        <v>1656</v>
      </c>
      <c r="U97" s="123"/>
      <c r="V97" s="123"/>
      <c r="W97" s="124" t="s">
        <v>1657</v>
      </c>
      <c r="X97" s="144">
        <v>7.92</v>
      </c>
      <c r="Y97" s="126"/>
      <c r="Z97" s="126"/>
      <c r="AA97" s="126"/>
      <c r="AB97" s="126"/>
      <c r="AC97" s="126"/>
      <c r="AD97" s="126"/>
    </row>
    <row r="98" spans="1:35" s="130" customFormat="1" ht="24.95" customHeight="1">
      <c r="A98" s="140"/>
      <c r="B98" s="132" t="s">
        <v>1658</v>
      </c>
      <c r="C98" s="133" t="s">
        <v>1659</v>
      </c>
      <c r="D98" s="167" t="s">
        <v>1660</v>
      </c>
      <c r="E98" s="133" t="s">
        <v>14</v>
      </c>
      <c r="F98" s="133" t="s">
        <v>1635</v>
      </c>
      <c r="G98" s="133" t="s">
        <v>1661</v>
      </c>
      <c r="H98" s="133" t="s">
        <v>1662</v>
      </c>
      <c r="I98" s="133" t="s">
        <v>436</v>
      </c>
      <c r="J98" s="134" t="s">
        <v>1663</v>
      </c>
      <c r="K98" s="117" t="s">
        <v>892</v>
      </c>
      <c r="L98" s="117" t="s">
        <v>856</v>
      </c>
      <c r="M98" s="117" t="s">
        <v>857</v>
      </c>
      <c r="N98" s="117" t="s">
        <v>1664</v>
      </c>
      <c r="O98" s="117" t="s">
        <v>1227</v>
      </c>
      <c r="P98" s="135">
        <v>12</v>
      </c>
      <c r="Q98" s="136">
        <v>72</v>
      </c>
      <c r="R98" s="136">
        <v>7.92</v>
      </c>
      <c r="S98" s="121"/>
      <c r="T98" s="122" t="s">
        <v>1665</v>
      </c>
      <c r="U98" s="123"/>
      <c r="V98" s="123"/>
      <c r="W98" s="124" t="s">
        <v>1666</v>
      </c>
      <c r="X98" s="144">
        <v>7.92</v>
      </c>
      <c r="Y98" s="129"/>
      <c r="Z98" s="129"/>
      <c r="AA98" s="129"/>
      <c r="AB98" s="129"/>
      <c r="AC98" s="129"/>
      <c r="AD98" s="129"/>
    </row>
    <row r="99" spans="1:35" s="127" customFormat="1" ht="24.95" customHeight="1">
      <c r="A99" s="140"/>
      <c r="B99" s="132" t="s">
        <v>1667</v>
      </c>
      <c r="C99" s="133" t="s">
        <v>1668</v>
      </c>
      <c r="D99" s="133" t="s">
        <v>1669</v>
      </c>
      <c r="E99" s="133" t="s">
        <v>29</v>
      </c>
      <c r="F99" s="133" t="s">
        <v>1635</v>
      </c>
      <c r="G99" s="133" t="s">
        <v>1670</v>
      </c>
      <c r="H99" s="133" t="s">
        <v>1669</v>
      </c>
      <c r="I99" s="133" t="s">
        <v>29</v>
      </c>
      <c r="J99" s="134" t="s">
        <v>1671</v>
      </c>
      <c r="K99" s="168" t="s">
        <v>892</v>
      </c>
      <c r="L99" s="168" t="s">
        <v>856</v>
      </c>
      <c r="M99" s="168" t="s">
        <v>857</v>
      </c>
      <c r="N99" s="117" t="s">
        <v>1672</v>
      </c>
      <c r="O99" s="117" t="s">
        <v>1227</v>
      </c>
      <c r="P99" s="135">
        <v>12</v>
      </c>
      <c r="Q99" s="136">
        <v>72</v>
      </c>
      <c r="R99" s="136">
        <v>7.92</v>
      </c>
      <c r="S99" s="121"/>
      <c r="T99" s="122" t="s">
        <v>1673</v>
      </c>
      <c r="U99" s="123"/>
      <c r="V99" s="123"/>
      <c r="W99" s="124" t="s">
        <v>1674</v>
      </c>
      <c r="X99" s="144">
        <v>7.92</v>
      </c>
      <c r="Y99" s="126"/>
      <c r="Z99" s="126"/>
      <c r="AA99" s="126"/>
      <c r="AB99" s="126"/>
      <c r="AC99" s="126"/>
      <c r="AD99" s="126"/>
    </row>
    <row r="100" spans="1:35" s="127" customFormat="1" ht="24.95" customHeight="1">
      <c r="A100" s="140"/>
      <c r="B100" s="132" t="s">
        <v>1675</v>
      </c>
      <c r="C100" s="145" t="s">
        <v>1676</v>
      </c>
      <c r="D100" s="145" t="s">
        <v>976</v>
      </c>
      <c r="E100" s="145" t="s">
        <v>27</v>
      </c>
      <c r="F100" s="169" t="s">
        <v>1635</v>
      </c>
      <c r="G100" s="145" t="s">
        <v>1677</v>
      </c>
      <c r="H100" s="145" t="s">
        <v>976</v>
      </c>
      <c r="I100" s="133" t="s">
        <v>27</v>
      </c>
      <c r="J100" s="134" t="s">
        <v>1678</v>
      </c>
      <c r="K100" s="117" t="s">
        <v>892</v>
      </c>
      <c r="L100" s="117" t="s">
        <v>856</v>
      </c>
      <c r="M100" s="117" t="s">
        <v>857</v>
      </c>
      <c r="N100" s="118" t="s">
        <v>1440</v>
      </c>
      <c r="O100" s="117" t="s">
        <v>1679</v>
      </c>
      <c r="P100" s="135">
        <v>12</v>
      </c>
      <c r="Q100" s="136">
        <v>72</v>
      </c>
      <c r="R100" s="136">
        <v>7.92</v>
      </c>
      <c r="S100" s="121"/>
      <c r="T100" s="122" t="s">
        <v>1680</v>
      </c>
      <c r="U100" s="123"/>
      <c r="V100" s="123"/>
      <c r="W100" s="124" t="s">
        <v>1681</v>
      </c>
      <c r="X100" s="144">
        <v>7.92</v>
      </c>
      <c r="Y100" s="126"/>
      <c r="Z100" s="126"/>
      <c r="AA100" s="126"/>
      <c r="AB100" s="126"/>
      <c r="AC100" s="126"/>
      <c r="AD100" s="126"/>
    </row>
    <row r="101" spans="1:35" s="127" customFormat="1" ht="24.95" customHeight="1">
      <c r="A101" s="140"/>
      <c r="B101" s="151" t="s">
        <v>1682</v>
      </c>
      <c r="C101" s="133" t="s">
        <v>1683</v>
      </c>
      <c r="D101" s="133" t="s">
        <v>1684</v>
      </c>
      <c r="E101" s="133" t="s">
        <v>1685</v>
      </c>
      <c r="F101" s="133" t="s">
        <v>1635</v>
      </c>
      <c r="G101" s="133" t="s">
        <v>1686</v>
      </c>
      <c r="H101" s="133" t="s">
        <v>1007</v>
      </c>
      <c r="I101" s="133" t="s">
        <v>1008</v>
      </c>
      <c r="J101" s="134" t="s">
        <v>1687</v>
      </c>
      <c r="K101" s="117" t="s">
        <v>892</v>
      </c>
      <c r="L101" s="117" t="s">
        <v>856</v>
      </c>
      <c r="M101" s="117" t="s">
        <v>857</v>
      </c>
      <c r="N101" s="117" t="s">
        <v>913</v>
      </c>
      <c r="O101" s="117" t="s">
        <v>1227</v>
      </c>
      <c r="P101" s="135">
        <v>12</v>
      </c>
      <c r="Q101" s="136">
        <v>72</v>
      </c>
      <c r="R101" s="136">
        <v>7.92</v>
      </c>
      <c r="S101" s="121"/>
      <c r="T101" s="122" t="s">
        <v>1688</v>
      </c>
      <c r="U101" s="123"/>
      <c r="V101" s="123"/>
      <c r="W101" s="124" t="s">
        <v>1689</v>
      </c>
      <c r="X101" s="144">
        <v>7.92</v>
      </c>
      <c r="Y101" s="126"/>
      <c r="Z101" s="126"/>
      <c r="AA101" s="126"/>
      <c r="AB101" s="126"/>
      <c r="AC101" s="126"/>
      <c r="AD101" s="126"/>
    </row>
    <row r="102" spans="1:35" s="161" customFormat="1" ht="24.95" customHeight="1">
      <c r="A102" s="113"/>
      <c r="B102" s="114" t="s">
        <v>1690</v>
      </c>
      <c r="C102" s="113" t="s">
        <v>1691</v>
      </c>
      <c r="D102" s="113" t="s">
        <v>969</v>
      </c>
      <c r="E102" s="113" t="s">
        <v>967</v>
      </c>
      <c r="F102" s="113" t="s">
        <v>1692</v>
      </c>
      <c r="G102" s="113" t="s">
        <v>1693</v>
      </c>
      <c r="H102" s="113" t="s">
        <v>969</v>
      </c>
      <c r="I102" s="115" t="s">
        <v>967</v>
      </c>
      <c r="J102" s="116" t="s">
        <v>1694</v>
      </c>
      <c r="K102" s="117" t="s">
        <v>855</v>
      </c>
      <c r="L102" s="117" t="s">
        <v>856</v>
      </c>
      <c r="M102" s="117" t="s">
        <v>857</v>
      </c>
      <c r="N102" s="118" t="s">
        <v>1695</v>
      </c>
      <c r="O102" s="117" t="s">
        <v>859</v>
      </c>
      <c r="P102" s="119">
        <v>60</v>
      </c>
      <c r="Q102" s="120">
        <v>360</v>
      </c>
      <c r="R102" s="120">
        <v>39.6</v>
      </c>
      <c r="S102" s="123"/>
      <c r="T102" s="122" t="s">
        <v>1696</v>
      </c>
      <c r="U102" s="123"/>
      <c r="V102" s="123"/>
      <c r="W102" s="124" t="s">
        <v>1697</v>
      </c>
      <c r="X102" s="144">
        <v>61.38</v>
      </c>
      <c r="Y102" s="170"/>
      <c r="Z102" s="171"/>
      <c r="AA102" s="171"/>
      <c r="AB102" s="171"/>
      <c r="AC102" s="172"/>
      <c r="AD102" s="173"/>
      <c r="AE102" s="174"/>
      <c r="AF102" s="174"/>
      <c r="AG102" s="174"/>
      <c r="AH102" s="174"/>
      <c r="AI102" s="174"/>
    </row>
    <row r="103" spans="1:35" ht="24.95" customHeight="1">
      <c r="A103" s="175"/>
      <c r="B103" s="114" t="s">
        <v>1698</v>
      </c>
      <c r="C103" s="175" t="s">
        <v>1699</v>
      </c>
      <c r="D103" s="175" t="s">
        <v>1684</v>
      </c>
      <c r="E103" s="175" t="s">
        <v>1685</v>
      </c>
      <c r="F103" s="176" t="s">
        <v>1700</v>
      </c>
      <c r="G103" s="176" t="s">
        <v>1701</v>
      </c>
      <c r="H103" s="176" t="s">
        <v>1684</v>
      </c>
      <c r="I103" s="177" t="s">
        <v>1685</v>
      </c>
      <c r="J103" s="134" t="s">
        <v>1702</v>
      </c>
      <c r="K103" s="117" t="s">
        <v>892</v>
      </c>
      <c r="L103" s="117" t="s">
        <v>943</v>
      </c>
      <c r="M103" s="117" t="s">
        <v>944</v>
      </c>
      <c r="N103" s="118" t="s">
        <v>1703</v>
      </c>
      <c r="O103" s="117" t="s">
        <v>946</v>
      </c>
      <c r="P103" s="135">
        <v>33</v>
      </c>
      <c r="Q103" s="136">
        <v>198</v>
      </c>
      <c r="R103" s="136">
        <v>21.78</v>
      </c>
      <c r="S103" s="123"/>
      <c r="T103" s="122" t="s">
        <v>1704</v>
      </c>
      <c r="U103" s="123"/>
      <c r="V103" s="123"/>
      <c r="W103" s="124" t="s">
        <v>1705</v>
      </c>
      <c r="X103" s="144">
        <v>61.38</v>
      </c>
    </row>
    <row r="104" spans="1:35" ht="24.95" customHeight="1">
      <c r="A104" s="178"/>
      <c r="B104" s="151" t="s">
        <v>1706</v>
      </c>
      <c r="C104" s="177" t="s">
        <v>1707</v>
      </c>
      <c r="D104" s="177" t="s">
        <v>928</v>
      </c>
      <c r="E104" s="177" t="s">
        <v>22</v>
      </c>
      <c r="F104" s="177" t="s">
        <v>1708</v>
      </c>
      <c r="G104" s="177" t="s">
        <v>1709</v>
      </c>
      <c r="H104" s="177" t="s">
        <v>931</v>
      </c>
      <c r="I104" s="177" t="s">
        <v>22</v>
      </c>
      <c r="J104" s="134" t="s">
        <v>1710</v>
      </c>
      <c r="K104" s="117" t="s">
        <v>892</v>
      </c>
      <c r="L104" s="117" t="s">
        <v>856</v>
      </c>
      <c r="M104" s="117" t="s">
        <v>857</v>
      </c>
      <c r="N104" s="117" t="s">
        <v>1711</v>
      </c>
      <c r="O104" s="117" t="s">
        <v>1227</v>
      </c>
      <c r="P104" s="135">
        <v>12</v>
      </c>
      <c r="Q104" s="136">
        <v>72</v>
      </c>
      <c r="R104" s="136">
        <v>7.92</v>
      </c>
      <c r="S104" s="123"/>
      <c r="T104" s="122" t="s">
        <v>1712</v>
      </c>
      <c r="U104" s="123"/>
      <c r="V104" s="123"/>
      <c r="W104" s="124" t="s">
        <v>1713</v>
      </c>
      <c r="X104" s="144">
        <v>7.92</v>
      </c>
    </row>
    <row r="105" spans="1:35" ht="24.95" customHeight="1">
      <c r="A105" s="178"/>
      <c r="B105" s="132" t="s">
        <v>1714</v>
      </c>
      <c r="C105" s="176" t="s">
        <v>1715</v>
      </c>
      <c r="D105" s="176" t="s">
        <v>1716</v>
      </c>
      <c r="E105" s="176" t="s">
        <v>1717</v>
      </c>
      <c r="F105" s="176" t="s">
        <v>1708</v>
      </c>
      <c r="G105" s="176" t="s">
        <v>1718</v>
      </c>
      <c r="H105" s="176" t="s">
        <v>1716</v>
      </c>
      <c r="I105" s="177" t="s">
        <v>1719</v>
      </c>
      <c r="J105" s="134" t="s">
        <v>1720</v>
      </c>
      <c r="K105" s="117" t="s">
        <v>855</v>
      </c>
      <c r="L105" s="117" t="s">
        <v>856</v>
      </c>
      <c r="M105" s="117" t="s">
        <v>857</v>
      </c>
      <c r="N105" s="118" t="s">
        <v>1721</v>
      </c>
      <c r="O105" s="117" t="s">
        <v>859</v>
      </c>
      <c r="P105" s="119">
        <v>60</v>
      </c>
      <c r="Q105" s="120">
        <v>360</v>
      </c>
      <c r="R105" s="120">
        <v>39.6</v>
      </c>
      <c r="S105" s="123"/>
      <c r="T105" s="122" t="s">
        <v>1722</v>
      </c>
      <c r="U105" s="123"/>
      <c r="V105" s="179"/>
      <c r="W105" s="180" t="s">
        <v>1723</v>
      </c>
      <c r="X105" s="144">
        <v>39.6</v>
      </c>
    </row>
    <row r="106" spans="1:35" ht="24.95" customHeight="1">
      <c r="A106" s="178"/>
      <c r="B106" s="151" t="s">
        <v>1724</v>
      </c>
      <c r="C106" s="177" t="s">
        <v>1725</v>
      </c>
      <c r="D106" s="177" t="s">
        <v>1726</v>
      </c>
      <c r="E106" s="177" t="s">
        <v>1727</v>
      </c>
      <c r="F106" s="177" t="s">
        <v>1708</v>
      </c>
      <c r="G106" s="177" t="s">
        <v>1728</v>
      </c>
      <c r="H106" s="177" t="s">
        <v>1726</v>
      </c>
      <c r="I106" s="177" t="s">
        <v>1727</v>
      </c>
      <c r="J106" s="134" t="s">
        <v>1729</v>
      </c>
      <c r="K106" s="117" t="s">
        <v>892</v>
      </c>
      <c r="L106" s="117" t="s">
        <v>856</v>
      </c>
      <c r="M106" s="117" t="s">
        <v>857</v>
      </c>
      <c r="N106" s="117" t="s">
        <v>1730</v>
      </c>
      <c r="O106" s="117" t="s">
        <v>1227</v>
      </c>
      <c r="P106" s="135">
        <v>12</v>
      </c>
      <c r="Q106" s="136">
        <v>72</v>
      </c>
      <c r="R106" s="136">
        <v>7.92</v>
      </c>
      <c r="S106" s="123"/>
      <c r="T106" s="122" t="s">
        <v>1731</v>
      </c>
      <c r="U106" s="123"/>
      <c r="V106" s="154"/>
      <c r="W106" s="180" t="s">
        <v>1732</v>
      </c>
      <c r="X106" s="144">
        <v>7.92</v>
      </c>
    </row>
    <row r="107" spans="1:35" ht="24.95" customHeight="1">
      <c r="A107" s="178"/>
      <c r="B107" s="132" t="s">
        <v>1733</v>
      </c>
      <c r="C107" s="176" t="s">
        <v>1734</v>
      </c>
      <c r="D107" s="176" t="s">
        <v>1735</v>
      </c>
      <c r="E107" s="176" t="s">
        <v>136</v>
      </c>
      <c r="F107" s="176" t="s">
        <v>1736</v>
      </c>
      <c r="G107" s="176" t="s">
        <v>1737</v>
      </c>
      <c r="H107" s="176" t="s">
        <v>1735</v>
      </c>
      <c r="I107" s="177" t="s">
        <v>136</v>
      </c>
      <c r="J107" s="134" t="s">
        <v>1738</v>
      </c>
      <c r="K107" s="117" t="s">
        <v>892</v>
      </c>
      <c r="L107" s="117" t="s">
        <v>856</v>
      </c>
      <c r="M107" s="117" t="s">
        <v>857</v>
      </c>
      <c r="N107" s="118" t="s">
        <v>1739</v>
      </c>
      <c r="O107" s="117" t="s">
        <v>1200</v>
      </c>
      <c r="P107" s="135">
        <v>12</v>
      </c>
      <c r="Q107" s="136">
        <v>72</v>
      </c>
      <c r="R107" s="136">
        <v>7.92</v>
      </c>
      <c r="S107" s="123"/>
      <c r="T107" s="122" t="s">
        <v>1740</v>
      </c>
      <c r="U107" s="123"/>
      <c r="V107" s="154"/>
      <c r="W107" s="180" t="s">
        <v>1741</v>
      </c>
      <c r="X107" s="144">
        <v>7.92</v>
      </c>
    </row>
    <row r="108" spans="1:35" ht="24.95" customHeight="1">
      <c r="A108" s="175"/>
      <c r="B108" s="114" t="s">
        <v>1742</v>
      </c>
      <c r="C108" s="175" t="s">
        <v>1743</v>
      </c>
      <c r="D108" s="175" t="s">
        <v>1744</v>
      </c>
      <c r="E108" s="175" t="s">
        <v>1745</v>
      </c>
      <c r="F108" s="175" t="s">
        <v>1708</v>
      </c>
      <c r="G108" s="175" t="s">
        <v>1746</v>
      </c>
      <c r="H108" s="175" t="s">
        <v>1747</v>
      </c>
      <c r="I108" s="181" t="s">
        <v>1748</v>
      </c>
      <c r="J108" s="116" t="s">
        <v>1749</v>
      </c>
      <c r="K108" s="117" t="s">
        <v>855</v>
      </c>
      <c r="L108" s="117" t="s">
        <v>856</v>
      </c>
      <c r="M108" s="117" t="s">
        <v>857</v>
      </c>
      <c r="N108" s="118" t="s">
        <v>1750</v>
      </c>
      <c r="O108" s="117" t="s">
        <v>859</v>
      </c>
      <c r="P108" s="119">
        <v>60</v>
      </c>
      <c r="Q108" s="120">
        <v>360</v>
      </c>
      <c r="R108" s="120">
        <v>39.6</v>
      </c>
      <c r="S108" s="123"/>
      <c r="T108" s="122" t="s">
        <v>1751</v>
      </c>
      <c r="U108" s="123"/>
      <c r="V108" s="154"/>
      <c r="W108" s="180" t="s">
        <v>1752</v>
      </c>
      <c r="X108" s="144">
        <v>39.6</v>
      </c>
    </row>
    <row r="109" spans="1:35" ht="24.95" customHeight="1">
      <c r="A109" s="175"/>
      <c r="B109" s="114" t="s">
        <v>1753</v>
      </c>
      <c r="C109" s="175" t="s">
        <v>1754</v>
      </c>
      <c r="D109" s="175" t="s">
        <v>1755</v>
      </c>
      <c r="E109" s="175" t="s">
        <v>44</v>
      </c>
      <c r="F109" s="175" t="s">
        <v>1756</v>
      </c>
      <c r="G109" s="175" t="s">
        <v>1757</v>
      </c>
      <c r="H109" s="175" t="s">
        <v>1758</v>
      </c>
      <c r="I109" s="181" t="s">
        <v>1759</v>
      </c>
      <c r="J109" s="116" t="s">
        <v>1760</v>
      </c>
      <c r="K109" s="117" t="s">
        <v>855</v>
      </c>
      <c r="L109" s="117" t="s">
        <v>856</v>
      </c>
      <c r="M109" s="117" t="s">
        <v>857</v>
      </c>
      <c r="N109" s="118" t="s">
        <v>1761</v>
      </c>
      <c r="O109" s="117" t="s">
        <v>859</v>
      </c>
      <c r="P109" s="119">
        <v>60</v>
      </c>
      <c r="Q109" s="120">
        <v>360</v>
      </c>
      <c r="R109" s="120">
        <v>39.6</v>
      </c>
      <c r="S109" s="123"/>
      <c r="T109" s="122" t="s">
        <v>1762</v>
      </c>
      <c r="U109" s="123"/>
      <c r="V109" s="154"/>
      <c r="W109" s="180" t="s">
        <v>1763</v>
      </c>
      <c r="X109" s="182">
        <v>79.2</v>
      </c>
    </row>
    <row r="110" spans="1:35" ht="24.95" customHeight="1">
      <c r="A110" s="127"/>
      <c r="B110" s="114" t="s">
        <v>1764</v>
      </c>
      <c r="C110" s="127" t="s">
        <v>1765</v>
      </c>
      <c r="D110" s="127" t="s">
        <v>1766</v>
      </c>
      <c r="E110" s="127" t="s">
        <v>1767</v>
      </c>
      <c r="F110" s="127" t="s">
        <v>1708</v>
      </c>
      <c r="G110" s="127" t="s">
        <v>1768</v>
      </c>
      <c r="H110" s="127" t="s">
        <v>1766</v>
      </c>
      <c r="I110" s="130" t="s">
        <v>1767</v>
      </c>
      <c r="J110" s="116" t="s">
        <v>1769</v>
      </c>
      <c r="K110" s="117" t="s">
        <v>892</v>
      </c>
      <c r="L110" s="117" t="s">
        <v>943</v>
      </c>
      <c r="M110" s="117" t="s">
        <v>944</v>
      </c>
      <c r="N110" s="118" t="s">
        <v>1770</v>
      </c>
      <c r="O110" s="117" t="s">
        <v>946</v>
      </c>
      <c r="P110" s="135">
        <v>33</v>
      </c>
      <c r="Q110" s="136">
        <v>198</v>
      </c>
      <c r="R110" s="136">
        <v>21.78</v>
      </c>
      <c r="S110" s="123"/>
      <c r="T110" s="122" t="s">
        <v>1771</v>
      </c>
      <c r="U110" s="123"/>
      <c r="V110" s="154"/>
      <c r="W110" s="180" t="s">
        <v>1772</v>
      </c>
      <c r="X110" s="182">
        <v>21.78</v>
      </c>
    </row>
    <row r="111" spans="1:35" ht="24.95" customHeight="1">
      <c r="A111" s="183"/>
      <c r="B111" s="184" t="s">
        <v>1773</v>
      </c>
      <c r="C111" s="185" t="s">
        <v>1774</v>
      </c>
      <c r="D111" s="185" t="s">
        <v>1775</v>
      </c>
      <c r="E111" s="185" t="s">
        <v>1776</v>
      </c>
      <c r="F111" s="185" t="s">
        <v>1708</v>
      </c>
      <c r="G111" s="185" t="s">
        <v>1777</v>
      </c>
      <c r="H111" s="185" t="s">
        <v>1775</v>
      </c>
      <c r="I111" s="186" t="s">
        <v>1778</v>
      </c>
      <c r="J111" s="187" t="s">
        <v>1779</v>
      </c>
      <c r="K111" s="188" t="s">
        <v>855</v>
      </c>
      <c r="L111" s="188" t="s">
        <v>856</v>
      </c>
      <c r="M111" s="188" t="s">
        <v>857</v>
      </c>
      <c r="N111" s="189" t="s">
        <v>1780</v>
      </c>
      <c r="O111" s="188" t="s">
        <v>946</v>
      </c>
      <c r="P111" s="190">
        <v>60</v>
      </c>
      <c r="Q111" s="191">
        <v>360</v>
      </c>
      <c r="R111" s="191">
        <v>39.6</v>
      </c>
      <c r="S111" s="192"/>
      <c r="T111" s="193" t="s">
        <v>1781</v>
      </c>
      <c r="U111" s="192"/>
      <c r="V111" s="194"/>
      <c r="W111" s="195" t="s">
        <v>1782</v>
      </c>
      <c r="X111" s="196">
        <v>39.6</v>
      </c>
    </row>
    <row r="112" spans="1:35" ht="24.95" customHeight="1">
      <c r="A112" s="183"/>
      <c r="B112" s="151" t="s">
        <v>1783</v>
      </c>
      <c r="C112" s="197" t="s">
        <v>1784</v>
      </c>
      <c r="D112" s="197" t="s">
        <v>1785</v>
      </c>
      <c r="E112" s="197" t="s">
        <v>42</v>
      </c>
      <c r="F112" s="145" t="s">
        <v>1708</v>
      </c>
      <c r="G112" s="145" t="s">
        <v>1786</v>
      </c>
      <c r="H112" s="145" t="s">
        <v>1787</v>
      </c>
      <c r="I112" s="133" t="s">
        <v>493</v>
      </c>
      <c r="J112" s="134" t="s">
        <v>1788</v>
      </c>
      <c r="K112" s="117" t="s">
        <v>892</v>
      </c>
      <c r="L112" s="117" t="s">
        <v>856</v>
      </c>
      <c r="M112" s="117" t="s">
        <v>857</v>
      </c>
      <c r="N112" s="118" t="s">
        <v>1789</v>
      </c>
      <c r="O112" s="117" t="s">
        <v>882</v>
      </c>
      <c r="P112" s="198">
        <v>11</v>
      </c>
      <c r="Q112" s="199">
        <v>66</v>
      </c>
      <c r="R112" s="199">
        <v>7.26</v>
      </c>
      <c r="S112" s="200"/>
      <c r="T112" s="201" t="s">
        <v>1790</v>
      </c>
      <c r="U112" s="123"/>
      <c r="V112" s="154"/>
      <c r="W112" s="180" t="s">
        <v>1791</v>
      </c>
      <c r="X112" s="202">
        <v>7.26</v>
      </c>
    </row>
    <row r="113" spans="1:30" ht="24.95" customHeight="1">
      <c r="A113" s="127"/>
      <c r="B113" s="114" t="s">
        <v>1792</v>
      </c>
      <c r="C113" s="203" t="s">
        <v>1793</v>
      </c>
      <c r="D113" s="203" t="s">
        <v>1794</v>
      </c>
      <c r="E113" s="203" t="s">
        <v>1795</v>
      </c>
      <c r="F113" s="113" t="s">
        <v>1708</v>
      </c>
      <c r="G113" s="113" t="s">
        <v>1796</v>
      </c>
      <c r="H113" s="113" t="s">
        <v>1794</v>
      </c>
      <c r="I113" s="115" t="s">
        <v>1795</v>
      </c>
      <c r="J113" s="116" t="s">
        <v>1797</v>
      </c>
      <c r="K113" s="117" t="s">
        <v>892</v>
      </c>
      <c r="L113" s="117" t="s">
        <v>943</v>
      </c>
      <c r="M113" s="117" t="s">
        <v>944</v>
      </c>
      <c r="N113" s="118" t="s">
        <v>1798</v>
      </c>
      <c r="O113" s="117" t="s">
        <v>946</v>
      </c>
      <c r="P113" s="135">
        <v>31</v>
      </c>
      <c r="Q113" s="136">
        <v>186</v>
      </c>
      <c r="R113" s="136">
        <v>20.46</v>
      </c>
      <c r="S113" s="123"/>
      <c r="T113" s="122" t="s">
        <v>1799</v>
      </c>
      <c r="U113" s="123"/>
      <c r="V113" s="154"/>
      <c r="W113" s="180" t="s">
        <v>1800</v>
      </c>
      <c r="X113" s="182">
        <v>20.46</v>
      </c>
    </row>
    <row r="114" spans="1:30" ht="24.95" customHeight="1">
      <c r="A114" s="127"/>
      <c r="B114" s="114" t="s">
        <v>1801</v>
      </c>
      <c r="C114" s="113" t="s">
        <v>1802</v>
      </c>
      <c r="D114" s="113" t="s">
        <v>1803</v>
      </c>
      <c r="E114" s="113" t="s">
        <v>1804</v>
      </c>
      <c r="F114" s="113" t="s">
        <v>1708</v>
      </c>
      <c r="G114" s="113" t="s">
        <v>1805</v>
      </c>
      <c r="H114" s="113" t="s">
        <v>1806</v>
      </c>
      <c r="I114" s="115" t="s">
        <v>1807</v>
      </c>
      <c r="J114" s="116" t="s">
        <v>1808</v>
      </c>
      <c r="K114" s="117" t="s">
        <v>892</v>
      </c>
      <c r="L114" s="117" t="s">
        <v>943</v>
      </c>
      <c r="M114" s="117" t="s">
        <v>944</v>
      </c>
      <c r="N114" s="118" t="s">
        <v>1809</v>
      </c>
      <c r="O114" s="117" t="s">
        <v>946</v>
      </c>
      <c r="P114" s="135">
        <v>30</v>
      </c>
      <c r="Q114" s="136">
        <v>180</v>
      </c>
      <c r="R114" s="136">
        <v>19.8</v>
      </c>
      <c r="S114" s="123"/>
      <c r="T114" s="122" t="s">
        <v>1810</v>
      </c>
      <c r="U114" s="123"/>
      <c r="V114" s="154"/>
      <c r="W114" s="180" t="s">
        <v>1811</v>
      </c>
      <c r="X114" s="182">
        <v>19.8</v>
      </c>
    </row>
    <row r="115" spans="1:30" ht="24.95" customHeight="1">
      <c r="B115" s="114" t="s">
        <v>1812</v>
      </c>
      <c r="C115" s="113"/>
      <c r="D115" s="113"/>
      <c r="E115" s="113"/>
      <c r="F115" s="113"/>
      <c r="G115" s="113"/>
      <c r="H115" s="113"/>
      <c r="I115" s="113"/>
      <c r="J115" s="116" t="s">
        <v>1813</v>
      </c>
      <c r="K115" s="163" t="s">
        <v>879</v>
      </c>
      <c r="L115" s="163" t="s">
        <v>880</v>
      </c>
      <c r="M115" s="163" t="s">
        <v>1567</v>
      </c>
      <c r="N115" s="163" t="s">
        <v>1568</v>
      </c>
      <c r="O115" s="163" t="s">
        <v>1569</v>
      </c>
      <c r="P115" s="152">
        <v>10</v>
      </c>
      <c r="Q115" s="153">
        <v>60</v>
      </c>
      <c r="R115" s="153">
        <v>6.6</v>
      </c>
      <c r="S115" s="154"/>
      <c r="T115" s="165" t="s">
        <v>1814</v>
      </c>
      <c r="U115" s="154"/>
      <c r="V115" s="154"/>
      <c r="W115" s="180" t="s">
        <v>1815</v>
      </c>
      <c r="X115" s="182">
        <v>26.4</v>
      </c>
    </row>
    <row r="116" spans="1:30" ht="24.95" customHeight="1">
      <c r="A116" s="127"/>
      <c r="B116" s="114" t="s">
        <v>1816</v>
      </c>
      <c r="C116" s="113" t="s">
        <v>1817</v>
      </c>
      <c r="D116" s="113" t="s">
        <v>1514</v>
      </c>
      <c r="E116" s="113" t="s">
        <v>72</v>
      </c>
      <c r="F116" s="113" t="s">
        <v>1708</v>
      </c>
      <c r="G116" s="113" t="s">
        <v>1818</v>
      </c>
      <c r="H116" s="113" t="s">
        <v>1514</v>
      </c>
      <c r="I116" s="115" t="s">
        <v>72</v>
      </c>
      <c r="J116" s="116" t="s">
        <v>1819</v>
      </c>
      <c r="K116" s="117" t="s">
        <v>855</v>
      </c>
      <c r="L116" s="117" t="s">
        <v>856</v>
      </c>
      <c r="M116" s="117" t="s">
        <v>857</v>
      </c>
      <c r="N116" s="118" t="s">
        <v>1820</v>
      </c>
      <c r="O116" s="117" t="s">
        <v>859</v>
      </c>
      <c r="P116" s="119">
        <v>60</v>
      </c>
      <c r="Q116" s="120">
        <v>360</v>
      </c>
      <c r="R116" s="120">
        <v>39.6</v>
      </c>
      <c r="S116" s="123"/>
      <c r="T116" s="122" t="s">
        <v>1821</v>
      </c>
      <c r="U116" s="123"/>
      <c r="V116" s="154"/>
      <c r="W116" s="180" t="s">
        <v>1822</v>
      </c>
      <c r="X116" s="144">
        <v>39.6</v>
      </c>
    </row>
    <row r="117" spans="1:30" ht="24.95" customHeight="1">
      <c r="B117" s="204" t="s">
        <v>1823</v>
      </c>
      <c r="C117" s="205" t="s">
        <v>1824</v>
      </c>
      <c r="D117" s="205" t="s">
        <v>938</v>
      </c>
      <c r="E117" s="205" t="s">
        <v>4</v>
      </c>
      <c r="F117" s="206" t="s">
        <v>1825</v>
      </c>
      <c r="G117" s="161"/>
      <c r="H117" s="161"/>
      <c r="I117" s="161"/>
      <c r="J117" s="207" t="s">
        <v>1825</v>
      </c>
      <c r="K117" s="154"/>
      <c r="L117" s="154"/>
      <c r="M117" s="154"/>
      <c r="N117" s="154"/>
      <c r="O117" s="154"/>
      <c r="P117" s="208">
        <v>13</v>
      </c>
      <c r="Q117" s="209">
        <v>65</v>
      </c>
      <c r="R117" s="210">
        <v>8.58</v>
      </c>
      <c r="S117" s="211" t="s">
        <v>1826</v>
      </c>
      <c r="T117" s="212" t="s">
        <v>1827</v>
      </c>
      <c r="U117" s="154"/>
      <c r="V117" s="154"/>
      <c r="W117" s="138" t="s">
        <v>1828</v>
      </c>
      <c r="X117" s="213">
        <v>8.58</v>
      </c>
    </row>
    <row r="118" spans="1:30" ht="24.95" customHeight="1">
      <c r="B118" s="214" t="s">
        <v>1829</v>
      </c>
      <c r="C118" s="205" t="s">
        <v>1830</v>
      </c>
      <c r="D118" s="205" t="s">
        <v>1831</v>
      </c>
      <c r="E118" s="205" t="s">
        <v>4</v>
      </c>
      <c r="F118" s="214" t="s">
        <v>1832</v>
      </c>
      <c r="G118" s="161"/>
      <c r="H118" s="161"/>
      <c r="I118" s="161"/>
      <c r="J118" s="134" t="s">
        <v>1832</v>
      </c>
      <c r="K118" s="154"/>
      <c r="L118" s="154"/>
      <c r="M118" s="154"/>
      <c r="N118" s="154"/>
      <c r="O118" s="154"/>
      <c r="P118" s="215">
        <v>33</v>
      </c>
      <c r="Q118" s="216">
        <v>165</v>
      </c>
      <c r="R118" s="217">
        <v>21.78</v>
      </c>
      <c r="S118" s="164"/>
      <c r="T118" s="218" t="s">
        <v>1833</v>
      </c>
      <c r="U118" s="154"/>
      <c r="V118" s="154"/>
      <c r="W118" s="138" t="s">
        <v>948</v>
      </c>
      <c r="X118" s="182">
        <v>21.78</v>
      </c>
    </row>
    <row r="119" spans="1:30" ht="24.95" customHeight="1">
      <c r="B119" s="204" t="s">
        <v>1834</v>
      </c>
      <c r="C119" s="161"/>
      <c r="D119" s="161"/>
      <c r="E119" s="161"/>
      <c r="F119" s="161"/>
      <c r="G119" s="161"/>
      <c r="H119" s="161"/>
      <c r="I119" s="161"/>
      <c r="J119" s="219" t="s">
        <v>1835</v>
      </c>
      <c r="K119" s="154"/>
      <c r="L119" s="154"/>
      <c r="M119" s="154"/>
      <c r="N119" s="154"/>
      <c r="O119" s="154"/>
      <c r="P119" s="215">
        <v>33</v>
      </c>
      <c r="Q119" s="216">
        <v>165</v>
      </c>
      <c r="R119" s="217">
        <v>21.78</v>
      </c>
      <c r="S119" s="164"/>
      <c r="T119" s="218" t="s">
        <v>1836</v>
      </c>
      <c r="U119" s="154"/>
      <c r="V119" s="154"/>
      <c r="W119" s="138" t="s">
        <v>1837</v>
      </c>
      <c r="X119" s="182">
        <v>43.56</v>
      </c>
    </row>
    <row r="120" spans="1:30" ht="24.95" customHeight="1">
      <c r="B120" s="214" t="s">
        <v>1838</v>
      </c>
      <c r="C120" s="161"/>
      <c r="D120" s="161"/>
      <c r="E120" s="161"/>
      <c r="F120" s="161"/>
      <c r="G120" s="161"/>
      <c r="H120" s="161"/>
      <c r="I120" s="161"/>
      <c r="J120" s="219" t="s">
        <v>1839</v>
      </c>
      <c r="K120" s="154"/>
      <c r="L120" s="154"/>
      <c r="M120" s="154"/>
      <c r="N120" s="154"/>
      <c r="O120" s="154"/>
      <c r="P120" s="215">
        <v>33</v>
      </c>
      <c r="Q120" s="216">
        <v>165</v>
      </c>
      <c r="R120" s="217">
        <v>21.78</v>
      </c>
      <c r="S120" s="164"/>
      <c r="T120" s="218" t="s">
        <v>1840</v>
      </c>
      <c r="U120" s="154"/>
      <c r="V120" s="154"/>
      <c r="W120" s="138" t="s">
        <v>1837</v>
      </c>
      <c r="X120" s="182">
        <v>21.78</v>
      </c>
    </row>
    <row r="121" spans="1:30" ht="24.95" customHeight="1">
      <c r="B121" s="204" t="s">
        <v>1841</v>
      </c>
      <c r="C121" s="161"/>
      <c r="D121" s="161"/>
      <c r="E121" s="161"/>
      <c r="F121" s="161"/>
      <c r="G121" s="161"/>
      <c r="H121" s="161"/>
      <c r="I121" s="161"/>
      <c r="J121" s="220" t="s">
        <v>1842</v>
      </c>
      <c r="K121" s="154"/>
      <c r="L121" s="154"/>
      <c r="M121" s="154"/>
      <c r="N121" s="154"/>
      <c r="O121" s="154"/>
      <c r="P121" s="215">
        <v>10</v>
      </c>
      <c r="Q121" s="221">
        <v>50</v>
      </c>
      <c r="R121" s="222">
        <v>6.6</v>
      </c>
      <c r="S121" s="164"/>
      <c r="T121" s="218" t="s">
        <v>1843</v>
      </c>
      <c r="U121" s="154"/>
      <c r="V121" s="154"/>
      <c r="W121" s="218" t="s">
        <v>1844</v>
      </c>
      <c r="X121" s="182">
        <v>13.2</v>
      </c>
    </row>
    <row r="122" spans="1:30" ht="24.95" customHeight="1">
      <c r="B122" s="204" t="s">
        <v>1845</v>
      </c>
      <c r="C122" s="161"/>
      <c r="D122" s="161"/>
      <c r="E122" s="161"/>
      <c r="F122" s="161"/>
      <c r="G122" s="161"/>
      <c r="H122" s="161"/>
      <c r="I122" s="161"/>
      <c r="J122" s="220" t="s">
        <v>1846</v>
      </c>
      <c r="K122" s="154"/>
      <c r="L122" s="154"/>
      <c r="M122" s="154"/>
      <c r="N122" s="154"/>
      <c r="O122" s="154"/>
      <c r="P122" s="215">
        <v>39</v>
      </c>
      <c r="Q122" s="221">
        <v>195</v>
      </c>
      <c r="R122" s="222">
        <v>25.74</v>
      </c>
      <c r="S122" s="164"/>
      <c r="T122" s="218" t="s">
        <v>1847</v>
      </c>
      <c r="U122" s="154"/>
      <c r="V122" s="154"/>
      <c r="W122" s="218" t="s">
        <v>1848</v>
      </c>
      <c r="X122" s="182">
        <v>25.74</v>
      </c>
    </row>
    <row r="123" spans="1:30" ht="30" customHeight="1"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</row>
    <row r="124" spans="1:30"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</row>
    <row r="125" spans="1:30">
      <c r="S125" s="173"/>
      <c r="T125" s="173"/>
      <c r="U125" s="223"/>
    </row>
    <row r="126" spans="1:30">
      <c r="S126" s="173"/>
      <c r="T126" s="173"/>
    </row>
    <row r="127" spans="1:30">
      <c r="S127" s="173"/>
      <c r="T127" s="173"/>
    </row>
    <row r="65384" spans="18:18">
      <c r="R65384" s="111">
        <f>SUM(R9:R65383)</f>
        <v>2273.04</v>
      </c>
    </row>
    <row r="65401" spans="18:18">
      <c r="R65401" s="224">
        <f>SUM(R5:R65400)</f>
        <v>4609.4400000000005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7"/>
  <sheetViews>
    <sheetView topLeftCell="A115" zoomScaleNormal="100" workbookViewId="0">
      <selection activeCell="A117" sqref="A117:C117"/>
    </sheetView>
  </sheetViews>
  <sheetFormatPr defaultRowHeight="15"/>
  <cols>
    <col min="1" max="1" width="30.7109375" style="5" customWidth="1"/>
    <col min="2" max="2" width="31" style="5" customWidth="1"/>
    <col min="3" max="3" width="17.42578125" style="21" customWidth="1"/>
    <col min="4" max="16384" width="9.140625" style="5"/>
  </cols>
  <sheetData>
    <row r="1" spans="1:3" s="1" customFormat="1" ht="37.5" customHeight="1">
      <c r="A1" s="294" t="s">
        <v>320</v>
      </c>
      <c r="B1" s="294"/>
      <c r="C1" s="294"/>
    </row>
    <row r="2" spans="1:3" ht="18" customHeight="1">
      <c r="A2" s="279" t="s">
        <v>0</v>
      </c>
      <c r="B2" s="279" t="s">
        <v>1</v>
      </c>
      <c r="C2" s="280" t="s">
        <v>2</v>
      </c>
    </row>
    <row r="3" spans="1:3" s="6" customFormat="1" ht="18" customHeight="1">
      <c r="A3" s="279"/>
      <c r="B3" s="279"/>
      <c r="C3" s="280"/>
    </row>
    <row r="4" spans="1:3" s="6" customFormat="1" ht="30" customHeight="1">
      <c r="A4" s="273" t="s">
        <v>213</v>
      </c>
      <c r="B4" s="273"/>
      <c r="C4" s="273"/>
    </row>
    <row r="5" spans="1:3" ht="15" customHeight="1">
      <c r="A5" s="4" t="s">
        <v>48</v>
      </c>
      <c r="B5" s="4" t="s">
        <v>49</v>
      </c>
      <c r="C5" s="99" t="s">
        <v>4</v>
      </c>
    </row>
    <row r="6" spans="1:3">
      <c r="A6" s="4" t="s">
        <v>260</v>
      </c>
      <c r="B6" s="4"/>
      <c r="C6" s="99" t="s">
        <v>33</v>
      </c>
    </row>
    <row r="7" spans="1:3" ht="30">
      <c r="A7" s="4" t="s">
        <v>267</v>
      </c>
      <c r="B7" s="4" t="s">
        <v>45</v>
      </c>
      <c r="C7" s="99" t="s">
        <v>20</v>
      </c>
    </row>
    <row r="8" spans="1:3">
      <c r="A8" s="4" t="s">
        <v>51</v>
      </c>
      <c r="B8" s="4" t="s">
        <v>53</v>
      </c>
      <c r="C8" s="99" t="s">
        <v>42</v>
      </c>
    </row>
    <row r="9" spans="1:3" ht="30">
      <c r="A9" s="5" t="s">
        <v>633</v>
      </c>
      <c r="B9" s="4" t="s">
        <v>634</v>
      </c>
      <c r="C9" s="21" t="s">
        <v>635</v>
      </c>
    </row>
    <row r="10" spans="1:3">
      <c r="A10" s="4" t="s">
        <v>258</v>
      </c>
      <c r="B10" s="4" t="s">
        <v>259</v>
      </c>
      <c r="C10" s="99" t="s">
        <v>14</v>
      </c>
    </row>
    <row r="11" spans="1:3" ht="30">
      <c r="A11" s="4" t="s">
        <v>74</v>
      </c>
      <c r="B11" s="4" t="s">
        <v>75</v>
      </c>
      <c r="C11" s="99" t="s">
        <v>76</v>
      </c>
    </row>
    <row r="12" spans="1:3" ht="30">
      <c r="A12" s="4" t="s">
        <v>230</v>
      </c>
      <c r="B12" s="4" t="s">
        <v>231</v>
      </c>
      <c r="C12" s="99" t="s">
        <v>232</v>
      </c>
    </row>
    <row r="13" spans="1:3" ht="30">
      <c r="A13" s="4" t="s">
        <v>313</v>
      </c>
      <c r="B13" s="4" t="s">
        <v>317</v>
      </c>
      <c r="C13" s="99" t="s">
        <v>314</v>
      </c>
    </row>
    <row r="14" spans="1:3" ht="30">
      <c r="A14" s="4" t="s">
        <v>66</v>
      </c>
      <c r="B14" s="4" t="s">
        <v>67</v>
      </c>
      <c r="C14" s="99" t="s">
        <v>68</v>
      </c>
    </row>
    <row r="15" spans="1:3" ht="30">
      <c r="A15" s="4" t="s">
        <v>66</v>
      </c>
      <c r="B15" s="4" t="s">
        <v>67</v>
      </c>
      <c r="C15" s="99" t="s">
        <v>68</v>
      </c>
    </row>
    <row r="16" spans="1:3">
      <c r="A16" s="4" t="s">
        <v>315</v>
      </c>
      <c r="B16" s="4"/>
      <c r="C16" s="99" t="s">
        <v>114</v>
      </c>
    </row>
    <row r="17" spans="1:3">
      <c r="A17" s="4" t="s">
        <v>55</v>
      </c>
      <c r="B17" s="4" t="s">
        <v>56</v>
      </c>
      <c r="C17" s="99" t="s">
        <v>57</v>
      </c>
    </row>
    <row r="18" spans="1:3">
      <c r="A18" s="4" t="s">
        <v>70</v>
      </c>
      <c r="B18" s="4" t="s">
        <v>71</v>
      </c>
      <c r="C18" s="99" t="s">
        <v>72</v>
      </c>
    </row>
    <row r="19" spans="1:3">
      <c r="A19" s="4" t="s">
        <v>217</v>
      </c>
      <c r="B19" s="4"/>
      <c r="C19" s="99" t="s">
        <v>218</v>
      </c>
    </row>
    <row r="20" spans="1:3">
      <c r="A20" s="4" t="s">
        <v>512</v>
      </c>
      <c r="B20" s="4" t="s">
        <v>513</v>
      </c>
      <c r="C20" s="99" t="s">
        <v>29</v>
      </c>
    </row>
    <row r="21" spans="1:3" ht="30">
      <c r="A21" s="4" t="s">
        <v>93</v>
      </c>
      <c r="B21" s="4" t="s">
        <v>94</v>
      </c>
      <c r="C21" s="99" t="s">
        <v>95</v>
      </c>
    </row>
    <row r="22" spans="1:3" s="6" customFormat="1" ht="30" customHeight="1">
      <c r="A22" s="273" t="s">
        <v>215</v>
      </c>
      <c r="B22" s="273"/>
      <c r="C22" s="273"/>
    </row>
    <row r="23" spans="1:3">
      <c r="A23" s="4" t="s">
        <v>219</v>
      </c>
      <c r="B23" s="4" t="s">
        <v>220</v>
      </c>
      <c r="C23" s="99" t="s">
        <v>221</v>
      </c>
    </row>
    <row r="24" spans="1:3">
      <c r="A24" s="4" t="s">
        <v>688</v>
      </c>
      <c r="B24" s="4" t="s">
        <v>689</v>
      </c>
      <c r="C24" s="99" t="s">
        <v>519</v>
      </c>
    </row>
    <row r="25" spans="1:3">
      <c r="A25" s="4" t="s">
        <v>227</v>
      </c>
      <c r="B25" s="4" t="s">
        <v>228</v>
      </c>
      <c r="C25" s="99" t="s">
        <v>229</v>
      </c>
    </row>
    <row r="26" spans="1:3">
      <c r="A26" s="4" t="s">
        <v>224</v>
      </c>
      <c r="B26" s="4" t="s">
        <v>225</v>
      </c>
      <c r="C26" s="99" t="s">
        <v>226</v>
      </c>
    </row>
    <row r="27" spans="1:3">
      <c r="A27" s="4" t="s">
        <v>425</v>
      </c>
      <c r="B27" s="4" t="s">
        <v>426</v>
      </c>
      <c r="C27" s="99" t="s">
        <v>427</v>
      </c>
    </row>
    <row r="28" spans="1:3">
      <c r="A28" s="4" t="s">
        <v>379</v>
      </c>
      <c r="B28" s="4"/>
      <c r="C28" s="99" t="s">
        <v>381</v>
      </c>
    </row>
    <row r="29" spans="1:3">
      <c r="A29" s="4" t="s">
        <v>86</v>
      </c>
      <c r="B29" s="4" t="s">
        <v>87</v>
      </c>
      <c r="C29" s="99" t="s">
        <v>88</v>
      </c>
    </row>
    <row r="30" spans="1:3">
      <c r="A30" s="4" t="s">
        <v>399</v>
      </c>
      <c r="B30" s="4" t="s">
        <v>400</v>
      </c>
      <c r="C30" s="99" t="s">
        <v>401</v>
      </c>
    </row>
    <row r="31" spans="1:3" ht="30">
      <c r="A31" s="4" t="s">
        <v>353</v>
      </c>
      <c r="B31" s="4"/>
      <c r="C31" s="99" t="s">
        <v>136</v>
      </c>
    </row>
    <row r="32" spans="1:3" ht="30">
      <c r="A32" s="4" t="s">
        <v>233</v>
      </c>
      <c r="B32" s="4" t="s">
        <v>819</v>
      </c>
      <c r="C32" s="99" t="s">
        <v>234</v>
      </c>
    </row>
    <row r="33" spans="1:3">
      <c r="A33" s="4" t="s">
        <v>796</v>
      </c>
      <c r="B33" s="4" t="s">
        <v>611</v>
      </c>
      <c r="C33" s="99" t="s">
        <v>6</v>
      </c>
    </row>
    <row r="34" spans="1:3">
      <c r="A34" s="4" t="s">
        <v>264</v>
      </c>
      <c r="B34" s="4" t="s">
        <v>265</v>
      </c>
      <c r="C34" s="99" t="s">
        <v>266</v>
      </c>
    </row>
    <row r="35" spans="1:3" ht="30">
      <c r="A35" s="4" t="s">
        <v>261</v>
      </c>
      <c r="B35" s="4" t="s">
        <v>262</v>
      </c>
      <c r="C35" s="99" t="s">
        <v>263</v>
      </c>
    </row>
    <row r="36" spans="1:3">
      <c r="A36" s="4" t="s">
        <v>89</v>
      </c>
      <c r="B36" s="4" t="s">
        <v>90</v>
      </c>
      <c r="C36" s="99" t="s">
        <v>91</v>
      </c>
    </row>
    <row r="37" spans="1:3">
      <c r="A37" s="4" t="s">
        <v>312</v>
      </c>
      <c r="B37" s="4" t="s">
        <v>223</v>
      </c>
      <c r="C37" s="99" t="s">
        <v>222</v>
      </c>
    </row>
    <row r="38" spans="1:3">
      <c r="A38" s="4" t="s">
        <v>62</v>
      </c>
      <c r="B38" s="4" t="s">
        <v>63</v>
      </c>
      <c r="C38" s="99" t="s">
        <v>64</v>
      </c>
    </row>
    <row r="39" spans="1:3">
      <c r="A39" s="4" t="s">
        <v>701</v>
      </c>
      <c r="B39" s="4" t="s">
        <v>702</v>
      </c>
      <c r="C39" s="99" t="s">
        <v>703</v>
      </c>
    </row>
    <row r="40" spans="1:3">
      <c r="A40" s="4" t="s">
        <v>255</v>
      </c>
      <c r="B40" s="4" t="s">
        <v>256</v>
      </c>
      <c r="C40" s="99" t="s">
        <v>257</v>
      </c>
    </row>
    <row r="41" spans="1:3">
      <c r="A41" s="4" t="s">
        <v>529</v>
      </c>
      <c r="B41" s="4" t="s">
        <v>530</v>
      </c>
      <c r="C41" s="99" t="s">
        <v>531</v>
      </c>
    </row>
    <row r="42" spans="1:3">
      <c r="A42" s="11" t="s">
        <v>58</v>
      </c>
      <c r="B42" s="4" t="s">
        <v>59</v>
      </c>
      <c r="C42" s="99" t="s">
        <v>60</v>
      </c>
    </row>
    <row r="43" spans="1:3">
      <c r="A43" s="11" t="s">
        <v>795</v>
      </c>
      <c r="B43" s="4" t="s">
        <v>552</v>
      </c>
      <c r="C43" s="99" t="s">
        <v>553</v>
      </c>
    </row>
    <row r="44" spans="1:3">
      <c r="A44" s="4" t="s">
        <v>78</v>
      </c>
      <c r="B44" s="4" t="s">
        <v>79</v>
      </c>
      <c r="C44" s="99" t="s">
        <v>80</v>
      </c>
    </row>
    <row r="45" spans="1:3" s="6" customFormat="1" ht="30" customHeight="1">
      <c r="A45" s="273" t="s">
        <v>534</v>
      </c>
      <c r="B45" s="273"/>
      <c r="C45" s="273"/>
    </row>
    <row r="46" spans="1:3" s="20" customFormat="1" ht="30" customHeight="1">
      <c r="A46" s="4" t="s">
        <v>535</v>
      </c>
      <c r="B46" s="4" t="s">
        <v>385</v>
      </c>
      <c r="C46" s="99" t="s">
        <v>4</v>
      </c>
    </row>
    <row r="47" spans="1:3" s="6" customFormat="1" ht="30" customHeight="1">
      <c r="A47" s="273" t="s">
        <v>212</v>
      </c>
      <c r="B47" s="273"/>
      <c r="C47" s="273"/>
    </row>
    <row r="48" spans="1:3" ht="30">
      <c r="A48" s="4" t="s">
        <v>9</v>
      </c>
      <c r="B48" s="4" t="s">
        <v>10</v>
      </c>
      <c r="C48" s="99" t="s">
        <v>4</v>
      </c>
    </row>
    <row r="49" spans="1:3" ht="15.75">
      <c r="A49" s="4" t="s">
        <v>32</v>
      </c>
      <c r="B49" s="98" t="s">
        <v>822</v>
      </c>
      <c r="C49" s="99" t="s">
        <v>33</v>
      </c>
    </row>
    <row r="50" spans="1:3" ht="15.75">
      <c r="A50" s="98" t="s">
        <v>1849</v>
      </c>
      <c r="B50" s="4" t="s">
        <v>608</v>
      </c>
      <c r="C50" s="99" t="s">
        <v>20</v>
      </c>
    </row>
    <row r="51" spans="1:3">
      <c r="A51" s="4" t="s">
        <v>592</v>
      </c>
      <c r="B51" s="4" t="s">
        <v>593</v>
      </c>
      <c r="C51" s="99" t="s">
        <v>594</v>
      </c>
    </row>
    <row r="52" spans="1:3">
      <c r="A52" s="4" t="s">
        <v>555</v>
      </c>
      <c r="B52" s="4" t="s">
        <v>85</v>
      </c>
      <c r="C52" s="99" t="s">
        <v>355</v>
      </c>
    </row>
    <row r="53" spans="1:3">
      <c r="A53" s="4" t="s">
        <v>698</v>
      </c>
      <c r="B53" s="4" t="s">
        <v>696</v>
      </c>
      <c r="C53" s="99" t="s">
        <v>697</v>
      </c>
    </row>
    <row r="54" spans="1:3">
      <c r="A54" s="4" t="s">
        <v>12</v>
      </c>
      <c r="B54" s="4" t="s">
        <v>13</v>
      </c>
      <c r="C54" s="99" t="s">
        <v>14</v>
      </c>
    </row>
    <row r="55" spans="1:3" ht="30">
      <c r="A55" s="4" t="s">
        <v>37</v>
      </c>
      <c r="B55" s="4" t="s">
        <v>39</v>
      </c>
      <c r="C55" s="99" t="s">
        <v>38</v>
      </c>
    </row>
    <row r="56" spans="1:3">
      <c r="A56" s="4" t="s">
        <v>16</v>
      </c>
      <c r="B56" s="4" t="s">
        <v>17</v>
      </c>
      <c r="C56" s="99" t="s">
        <v>18</v>
      </c>
    </row>
    <row r="57" spans="1:3" ht="30">
      <c r="A57" s="4" t="s">
        <v>34</v>
      </c>
      <c r="B57" s="4" t="s">
        <v>35</v>
      </c>
      <c r="C57" s="99" t="s">
        <v>36</v>
      </c>
    </row>
    <row r="58" spans="1:3">
      <c r="A58" s="4" t="s">
        <v>30</v>
      </c>
      <c r="B58" s="4" t="s">
        <v>254</v>
      </c>
      <c r="C58" s="99" t="s">
        <v>31</v>
      </c>
    </row>
    <row r="59" spans="1:3" ht="30">
      <c r="A59" s="4" t="s">
        <v>24</v>
      </c>
      <c r="B59" s="4" t="s">
        <v>25</v>
      </c>
      <c r="C59" s="99" t="s">
        <v>27</v>
      </c>
    </row>
    <row r="60" spans="1:3" ht="30">
      <c r="A60" s="4" t="s">
        <v>43</v>
      </c>
      <c r="B60" s="4" t="s">
        <v>82</v>
      </c>
      <c r="C60" s="99" t="s">
        <v>44</v>
      </c>
    </row>
    <row r="61" spans="1:3">
      <c r="A61" s="4" t="s">
        <v>496</v>
      </c>
      <c r="B61" s="4"/>
      <c r="C61" s="99" t="s">
        <v>132</v>
      </c>
    </row>
    <row r="62" spans="1:3">
      <c r="A62" s="4" t="s">
        <v>616</v>
      </c>
      <c r="B62" s="4" t="s">
        <v>28</v>
      </c>
      <c r="C62" s="99" t="s">
        <v>29</v>
      </c>
    </row>
    <row r="63" spans="1:3" ht="30">
      <c r="A63" s="4" t="s">
        <v>40</v>
      </c>
      <c r="B63" s="4" t="s">
        <v>41</v>
      </c>
      <c r="C63" s="99" t="s">
        <v>42</v>
      </c>
    </row>
    <row r="64" spans="1:3" ht="30">
      <c r="A64" s="4" t="s">
        <v>211</v>
      </c>
      <c r="B64" s="4" t="s">
        <v>83</v>
      </c>
      <c r="C64" s="99" t="s">
        <v>84</v>
      </c>
    </row>
    <row r="65" spans="1:3">
      <c r="A65" s="4" t="s">
        <v>21</v>
      </c>
      <c r="B65" s="4" t="s">
        <v>85</v>
      </c>
      <c r="C65" s="99" t="s">
        <v>22</v>
      </c>
    </row>
    <row r="66" spans="1:3" s="6" customFormat="1" ht="30" customHeight="1">
      <c r="A66" s="273" t="s">
        <v>252</v>
      </c>
      <c r="B66" s="273"/>
      <c r="C66" s="273"/>
    </row>
    <row r="67" spans="1:3" s="6" customFormat="1" ht="30" customHeight="1">
      <c r="A67" s="11" t="s">
        <v>274</v>
      </c>
      <c r="B67" s="4" t="s">
        <v>102</v>
      </c>
      <c r="C67" s="99" t="s">
        <v>4</v>
      </c>
    </row>
    <row r="68" spans="1:3" s="6" customFormat="1" ht="30" customHeight="1">
      <c r="A68" s="11" t="s">
        <v>275</v>
      </c>
      <c r="B68" s="4" t="s">
        <v>245</v>
      </c>
      <c r="C68" s="99" t="s">
        <v>4</v>
      </c>
    </row>
    <row r="69" spans="1:3" ht="29.25" customHeight="1">
      <c r="A69" s="11" t="s">
        <v>276</v>
      </c>
      <c r="B69" s="4" t="s">
        <v>246</v>
      </c>
      <c r="C69" s="99" t="s">
        <v>4</v>
      </c>
    </row>
    <row r="70" spans="1:3" ht="29.25" customHeight="1">
      <c r="A70" s="11" t="s">
        <v>285</v>
      </c>
      <c r="B70" s="4" t="s">
        <v>272</v>
      </c>
      <c r="C70" s="99" t="s">
        <v>4</v>
      </c>
    </row>
    <row r="71" spans="1:3" ht="29.25" customHeight="1">
      <c r="A71" s="11" t="s">
        <v>803</v>
      </c>
      <c r="B71" s="4" t="s">
        <v>804</v>
      </c>
      <c r="C71" s="99" t="s">
        <v>4</v>
      </c>
    </row>
    <row r="72" spans="1:3" ht="29.25" customHeight="1">
      <c r="A72" s="11" t="s">
        <v>811</v>
      </c>
      <c r="B72" s="4" t="s">
        <v>741</v>
      </c>
      <c r="C72" s="99" t="s">
        <v>4</v>
      </c>
    </row>
    <row r="73" spans="1:3" ht="29.25" customHeight="1">
      <c r="A73" s="11" t="s">
        <v>730</v>
      </c>
      <c r="B73" s="4" t="s">
        <v>812</v>
      </c>
      <c r="C73" s="99" t="s">
        <v>4</v>
      </c>
    </row>
    <row r="74" spans="1:3" ht="29.25" customHeight="1">
      <c r="A74" s="11" t="s">
        <v>813</v>
      </c>
      <c r="B74" s="4" t="s">
        <v>814</v>
      </c>
      <c r="C74" s="99" t="s">
        <v>4</v>
      </c>
    </row>
    <row r="75" spans="1:3" ht="29.25" customHeight="1">
      <c r="A75" s="11" t="s">
        <v>488</v>
      </c>
      <c r="B75" s="4" t="s">
        <v>817</v>
      </c>
      <c r="C75" s="99" t="s">
        <v>33</v>
      </c>
    </row>
    <row r="76" spans="1:3" ht="15.75" thickBot="1">
      <c r="A76" s="60" t="s">
        <v>570</v>
      </c>
      <c r="B76" s="60" t="s">
        <v>571</v>
      </c>
      <c r="C76" s="61" t="s">
        <v>572</v>
      </c>
    </row>
    <row r="77" spans="1:3">
      <c r="A77" s="11" t="s">
        <v>277</v>
      </c>
      <c r="B77" s="4" t="s">
        <v>805</v>
      </c>
      <c r="C77" s="99" t="s">
        <v>20</v>
      </c>
    </row>
    <row r="78" spans="1:3" ht="30">
      <c r="A78" s="24" t="s">
        <v>293</v>
      </c>
      <c r="B78" s="49" t="s">
        <v>145</v>
      </c>
      <c r="C78" s="100" t="s">
        <v>20</v>
      </c>
    </row>
    <row r="79" spans="1:3">
      <c r="A79" s="11" t="s">
        <v>283</v>
      </c>
      <c r="B79" s="4" t="s">
        <v>115</v>
      </c>
      <c r="C79" s="99" t="s">
        <v>42</v>
      </c>
    </row>
    <row r="80" spans="1:3">
      <c r="A80" s="11" t="s">
        <v>624</v>
      </c>
      <c r="B80" s="4" t="s">
        <v>631</v>
      </c>
      <c r="C80" s="99" t="s">
        <v>42</v>
      </c>
    </row>
    <row r="81" spans="1:3" ht="30">
      <c r="A81" s="11" t="s">
        <v>319</v>
      </c>
      <c r="B81" s="4" t="s">
        <v>110</v>
      </c>
      <c r="C81" s="99" t="s">
        <v>111</v>
      </c>
    </row>
    <row r="82" spans="1:3" ht="30">
      <c r="A82" s="11" t="s">
        <v>244</v>
      </c>
      <c r="B82" s="4" t="s">
        <v>103</v>
      </c>
      <c r="C82" s="99" t="s">
        <v>800</v>
      </c>
    </row>
    <row r="83" spans="1:3">
      <c r="A83" s="11" t="s">
        <v>818</v>
      </c>
      <c r="B83" s="4" t="s">
        <v>500</v>
      </c>
      <c r="C83" s="99" t="s">
        <v>434</v>
      </c>
    </row>
    <row r="84" spans="1:3">
      <c r="A84" s="11" t="s">
        <v>532</v>
      </c>
      <c r="B84" s="4" t="s">
        <v>533</v>
      </c>
      <c r="C84" s="99" t="s">
        <v>493</v>
      </c>
    </row>
    <row r="85" spans="1:3">
      <c r="A85" s="11" t="s">
        <v>327</v>
      </c>
      <c r="B85" s="4" t="s">
        <v>328</v>
      </c>
      <c r="C85" s="99" t="s">
        <v>329</v>
      </c>
    </row>
    <row r="86" spans="1:3" ht="30">
      <c r="A86" s="11" t="s">
        <v>241</v>
      </c>
      <c r="B86" s="4" t="s">
        <v>242</v>
      </c>
      <c r="C86" s="99" t="s">
        <v>6</v>
      </c>
    </row>
    <row r="87" spans="1:3">
      <c r="A87" s="11" t="s">
        <v>808</v>
      </c>
      <c r="B87" s="4"/>
      <c r="C87" s="99" t="s">
        <v>809</v>
      </c>
    </row>
    <row r="88" spans="1:3">
      <c r="A88" s="11" t="s">
        <v>526</v>
      </c>
      <c r="B88" s="4" t="s">
        <v>527</v>
      </c>
      <c r="C88" s="99" t="s">
        <v>528</v>
      </c>
    </row>
    <row r="89" spans="1:3">
      <c r="A89" s="11" t="s">
        <v>278</v>
      </c>
      <c r="B89" s="4" t="s">
        <v>125</v>
      </c>
      <c r="C89" s="99" t="s">
        <v>84</v>
      </c>
    </row>
    <row r="90" spans="1:3">
      <c r="A90" s="11" t="s">
        <v>606</v>
      </c>
      <c r="B90" s="4" t="s">
        <v>607</v>
      </c>
      <c r="C90" s="99" t="s">
        <v>355</v>
      </c>
    </row>
    <row r="91" spans="1:3">
      <c r="A91" s="11" t="s">
        <v>806</v>
      </c>
      <c r="B91" s="4" t="s">
        <v>640</v>
      </c>
      <c r="C91" s="99" t="s">
        <v>355</v>
      </c>
    </row>
    <row r="92" spans="1:3">
      <c r="A92" s="11" t="s">
        <v>284</v>
      </c>
      <c r="B92" s="4" t="s">
        <v>101</v>
      </c>
      <c r="C92" s="99" t="s">
        <v>14</v>
      </c>
    </row>
    <row r="93" spans="1:3" ht="30">
      <c r="A93" s="11" t="s">
        <v>148</v>
      </c>
      <c r="B93" s="4" t="s">
        <v>149</v>
      </c>
      <c r="C93" s="99" t="s">
        <v>14</v>
      </c>
    </row>
    <row r="94" spans="1:3">
      <c r="A94" s="11" t="s">
        <v>815</v>
      </c>
      <c r="B94" s="4" t="s">
        <v>639</v>
      </c>
      <c r="C94" s="99" t="s">
        <v>14</v>
      </c>
    </row>
    <row r="95" spans="1:3" ht="30">
      <c r="A95" s="11" t="s">
        <v>140</v>
      </c>
      <c r="B95" s="4" t="s">
        <v>141</v>
      </c>
      <c r="C95" s="99" t="s">
        <v>64</v>
      </c>
    </row>
    <row r="96" spans="1:3" ht="30">
      <c r="A96" s="11" t="s">
        <v>305</v>
      </c>
      <c r="B96" s="4" t="s">
        <v>117</v>
      </c>
      <c r="C96" s="99" t="s">
        <v>118</v>
      </c>
    </row>
    <row r="97" spans="1:3" ht="30">
      <c r="A97" s="11" t="s">
        <v>270</v>
      </c>
      <c r="B97" s="4" t="s">
        <v>199</v>
      </c>
      <c r="C97" s="99" t="s">
        <v>200</v>
      </c>
    </row>
    <row r="98" spans="1:3">
      <c r="A98" s="11" t="s">
        <v>289</v>
      </c>
      <c r="B98" s="4" t="s">
        <v>156</v>
      </c>
      <c r="C98" s="99" t="s">
        <v>157</v>
      </c>
    </row>
    <row r="99" spans="1:3" ht="30">
      <c r="A99" s="11" t="s">
        <v>316</v>
      </c>
      <c r="B99" s="4" t="s">
        <v>193</v>
      </c>
      <c r="C99" s="99" t="s">
        <v>7</v>
      </c>
    </row>
    <row r="100" spans="1:3" ht="30">
      <c r="A100" s="11" t="s">
        <v>288</v>
      </c>
      <c r="B100" s="4" t="s">
        <v>129</v>
      </c>
      <c r="C100" s="99" t="s">
        <v>114</v>
      </c>
    </row>
    <row r="101" spans="1:3" ht="30">
      <c r="A101" s="11" t="s">
        <v>273</v>
      </c>
      <c r="B101" s="4" t="s">
        <v>113</v>
      </c>
      <c r="C101" s="99" t="s">
        <v>114</v>
      </c>
    </row>
    <row r="102" spans="1:3" s="34" customFormat="1" ht="30">
      <c r="A102" s="11" t="s">
        <v>306</v>
      </c>
      <c r="B102" s="11" t="s">
        <v>318</v>
      </c>
      <c r="C102" s="94" t="s">
        <v>801</v>
      </c>
    </row>
    <row r="103" spans="1:3">
      <c r="A103" s="11" t="s">
        <v>279</v>
      </c>
      <c r="B103" s="4" t="s">
        <v>158</v>
      </c>
      <c r="C103" s="99" t="s">
        <v>27</v>
      </c>
    </row>
    <row r="104" spans="1:3" ht="60">
      <c r="A104" s="11" t="s">
        <v>759</v>
      </c>
      <c r="B104" s="4" t="s">
        <v>760</v>
      </c>
      <c r="C104" s="73" t="s">
        <v>27</v>
      </c>
    </row>
    <row r="105" spans="1:3">
      <c r="A105" s="11" t="s">
        <v>762</v>
      </c>
      <c r="B105" s="4" t="s">
        <v>763</v>
      </c>
      <c r="C105" s="99" t="s">
        <v>44</v>
      </c>
    </row>
    <row r="106" spans="1:3">
      <c r="A106" s="11" t="s">
        <v>324</v>
      </c>
      <c r="B106" s="4" t="s">
        <v>325</v>
      </c>
      <c r="C106" s="99" t="s">
        <v>326</v>
      </c>
    </row>
    <row r="107" spans="1:3">
      <c r="A107" s="11" t="s">
        <v>268</v>
      </c>
      <c r="B107" s="4" t="s">
        <v>204</v>
      </c>
      <c r="C107" s="99" t="s">
        <v>269</v>
      </c>
    </row>
    <row r="108" spans="1:3" ht="30">
      <c r="A108" s="11" t="s">
        <v>280</v>
      </c>
      <c r="B108" s="4" t="s">
        <v>237</v>
      </c>
      <c r="C108" s="99" t="s">
        <v>238</v>
      </c>
    </row>
    <row r="109" spans="1:3">
      <c r="A109" s="11" t="s">
        <v>287</v>
      </c>
      <c r="B109" s="4" t="s">
        <v>123</v>
      </c>
      <c r="C109" s="99" t="s">
        <v>124</v>
      </c>
    </row>
    <row r="110" spans="1:3" ht="30">
      <c r="A110" s="24" t="s">
        <v>281</v>
      </c>
      <c r="B110" s="4" t="s">
        <v>131</v>
      </c>
      <c r="C110" s="99" t="s">
        <v>132</v>
      </c>
    </row>
    <row r="111" spans="1:3">
      <c r="A111" s="11" t="s">
        <v>807</v>
      </c>
      <c r="B111" s="4" t="s">
        <v>782</v>
      </c>
      <c r="C111" s="99" t="s">
        <v>783</v>
      </c>
    </row>
    <row r="112" spans="1:3" ht="30">
      <c r="A112" s="11" t="s">
        <v>161</v>
      </c>
      <c r="B112" s="4" t="s">
        <v>162</v>
      </c>
      <c r="C112" s="99" t="s">
        <v>163</v>
      </c>
    </row>
    <row r="113" spans="1:3" ht="30">
      <c r="A113" s="11" t="s">
        <v>286</v>
      </c>
      <c r="B113" s="4" t="s">
        <v>120</v>
      </c>
      <c r="C113" s="99" t="s">
        <v>121</v>
      </c>
    </row>
    <row r="114" spans="1:3">
      <c r="A114" s="27" t="s">
        <v>106</v>
      </c>
      <c r="B114" s="23" t="s">
        <v>107</v>
      </c>
      <c r="C114" s="290" t="s">
        <v>29</v>
      </c>
    </row>
    <row r="115" spans="1:3">
      <c r="A115" s="26" t="s">
        <v>582</v>
      </c>
      <c r="B115" s="23" t="s">
        <v>581</v>
      </c>
      <c r="C115" s="291"/>
    </row>
    <row r="116" spans="1:3">
      <c r="A116" s="25" t="s">
        <v>583</v>
      </c>
      <c r="B116" s="23" t="s">
        <v>802</v>
      </c>
      <c r="C116" s="292"/>
    </row>
    <row r="117" spans="1:3" ht="30">
      <c r="A117" s="11" t="s">
        <v>797</v>
      </c>
      <c r="B117" s="4" t="s">
        <v>798</v>
      </c>
      <c r="C117" s="99" t="s">
        <v>29</v>
      </c>
    </row>
    <row r="118" spans="1:3">
      <c r="A118" s="25" t="s">
        <v>282</v>
      </c>
      <c r="B118" s="4" t="s">
        <v>127</v>
      </c>
      <c r="C118" s="99" t="s">
        <v>95</v>
      </c>
    </row>
    <row r="119" spans="1:3">
      <c r="A119" s="11" t="s">
        <v>292</v>
      </c>
      <c r="B119" s="4" t="s">
        <v>186</v>
      </c>
      <c r="C119" s="99" t="s">
        <v>95</v>
      </c>
    </row>
    <row r="120" spans="1:3" s="6" customFormat="1" ht="30" customHeight="1">
      <c r="A120" s="273" t="s">
        <v>297</v>
      </c>
      <c r="B120" s="273"/>
      <c r="C120" s="273"/>
    </row>
    <row r="121" spans="1:3" ht="30">
      <c r="A121" s="11" t="s">
        <v>248</v>
      </c>
      <c r="B121" s="4" t="s">
        <v>247</v>
      </c>
      <c r="C121" s="99" t="s">
        <v>4</v>
      </c>
    </row>
    <row r="122" spans="1:3" ht="30">
      <c r="A122" s="11" t="s">
        <v>251</v>
      </c>
      <c r="B122" s="4" t="s">
        <v>247</v>
      </c>
      <c r="C122" s="99" t="s">
        <v>4</v>
      </c>
    </row>
    <row r="123" spans="1:3">
      <c r="A123" s="11" t="s">
        <v>249</v>
      </c>
      <c r="B123" s="4" t="s">
        <v>250</v>
      </c>
      <c r="C123" s="99" t="s">
        <v>4</v>
      </c>
    </row>
    <row r="124" spans="1:3">
      <c r="A124" s="11" t="s">
        <v>573</v>
      </c>
      <c r="B124" s="4"/>
      <c r="C124" s="99" t="s">
        <v>20</v>
      </c>
    </row>
    <row r="125" spans="1:3" ht="30">
      <c r="A125" s="11" t="s">
        <v>707</v>
      </c>
      <c r="B125" s="4" t="s">
        <v>708</v>
      </c>
      <c r="C125" s="99" t="s">
        <v>709</v>
      </c>
    </row>
    <row r="126" spans="1:3" s="6" customFormat="1" ht="30" customHeight="1">
      <c r="A126" s="273" t="s">
        <v>236</v>
      </c>
      <c r="B126" s="273"/>
      <c r="C126" s="273"/>
    </row>
    <row r="127" spans="1:3" ht="30">
      <c r="A127" s="11" t="s">
        <v>167</v>
      </c>
      <c r="B127" s="4" t="s">
        <v>166</v>
      </c>
      <c r="C127" s="99" t="s">
        <v>168</v>
      </c>
    </row>
    <row r="128" spans="1:3" ht="30">
      <c r="A128" s="11" t="s">
        <v>153</v>
      </c>
      <c r="B128" s="4" t="s">
        <v>154</v>
      </c>
      <c r="C128" s="99" t="s">
        <v>14</v>
      </c>
    </row>
    <row r="129" spans="1:3" ht="30">
      <c r="A129" s="11" t="s">
        <v>183</v>
      </c>
      <c r="B129" s="4" t="s">
        <v>184</v>
      </c>
      <c r="C129" s="99" t="s">
        <v>4</v>
      </c>
    </row>
    <row r="130" spans="1:3" ht="30">
      <c r="A130" s="11" t="s">
        <v>780</v>
      </c>
      <c r="B130" s="4" t="s">
        <v>195</v>
      </c>
      <c r="C130" s="99" t="s">
        <v>4</v>
      </c>
    </row>
    <row r="131" spans="1:3" ht="30">
      <c r="A131" s="11" t="s">
        <v>549</v>
      </c>
      <c r="B131" s="4" t="s">
        <v>550</v>
      </c>
      <c r="C131" s="99" t="s">
        <v>551</v>
      </c>
    </row>
    <row r="132" spans="1:3">
      <c r="A132" s="11" t="s">
        <v>626</v>
      </c>
      <c r="B132" s="4" t="s">
        <v>627</v>
      </c>
      <c r="C132" s="99" t="s">
        <v>628</v>
      </c>
    </row>
    <row r="133" spans="1:3">
      <c r="A133" s="11" t="s">
        <v>638</v>
      </c>
      <c r="B133" s="4" t="s">
        <v>639</v>
      </c>
      <c r="C133" s="99" t="s">
        <v>14</v>
      </c>
    </row>
    <row r="134" spans="1:3">
      <c r="A134" s="11" t="s">
        <v>767</v>
      </c>
      <c r="B134" s="4" t="s">
        <v>768</v>
      </c>
      <c r="C134" s="99" t="s">
        <v>769</v>
      </c>
    </row>
    <row r="135" spans="1:3" ht="15.75" thickBot="1">
      <c r="A135" s="11" t="s">
        <v>788</v>
      </c>
      <c r="B135" s="4" t="s">
        <v>789</v>
      </c>
      <c r="C135" s="99" t="s">
        <v>4</v>
      </c>
    </row>
    <row r="136" spans="1:3" ht="30.75" thickBot="1">
      <c r="A136" s="55" t="s">
        <v>735</v>
      </c>
      <c r="B136" s="32" t="s">
        <v>736</v>
      </c>
      <c r="C136" s="101" t="s">
        <v>737</v>
      </c>
    </row>
    <row r="137" spans="1:3" ht="30">
      <c r="A137" s="76" t="s">
        <v>794</v>
      </c>
      <c r="B137" s="32" t="s">
        <v>551</v>
      </c>
      <c r="C137" s="101" t="s">
        <v>551</v>
      </c>
    </row>
    <row r="138" spans="1:3" s="6" customFormat="1" ht="30" customHeight="1">
      <c r="A138" s="273" t="s">
        <v>296</v>
      </c>
      <c r="B138" s="273"/>
      <c r="C138" s="273"/>
    </row>
    <row r="139" spans="1:3" ht="30">
      <c r="A139" s="11" t="s">
        <v>291</v>
      </c>
      <c r="B139" s="4" t="s">
        <v>151</v>
      </c>
      <c r="C139" s="99" t="s">
        <v>4</v>
      </c>
    </row>
    <row r="140" spans="1:3">
      <c r="A140" s="11" t="s">
        <v>468</v>
      </c>
      <c r="B140" s="4" t="s">
        <v>469</v>
      </c>
      <c r="C140" s="99" t="s">
        <v>4</v>
      </c>
    </row>
    <row r="141" spans="1:3">
      <c r="A141" s="11" t="s">
        <v>491</v>
      </c>
      <c r="B141" s="4" t="s">
        <v>492</v>
      </c>
      <c r="C141" s="99" t="s">
        <v>493</v>
      </c>
    </row>
    <row r="142" spans="1:3" ht="30">
      <c r="A142" s="11" t="s">
        <v>290</v>
      </c>
      <c r="B142" s="4" t="s">
        <v>146</v>
      </c>
      <c r="C142" s="99" t="s">
        <v>147</v>
      </c>
    </row>
    <row r="143" spans="1:3" ht="30">
      <c r="A143" s="11" t="s">
        <v>189</v>
      </c>
      <c r="B143" s="4" t="s">
        <v>190</v>
      </c>
      <c r="C143" s="99" t="s">
        <v>191</v>
      </c>
    </row>
    <row r="144" spans="1:3">
      <c r="A144" s="11" t="s">
        <v>202</v>
      </c>
      <c r="B144" s="4" t="s">
        <v>423</v>
      </c>
      <c r="C144" s="99" t="s">
        <v>60</v>
      </c>
    </row>
    <row r="145" spans="1:3" ht="30">
      <c r="A145" s="11" t="s">
        <v>544</v>
      </c>
      <c r="B145" s="4" t="s">
        <v>545</v>
      </c>
      <c r="C145" s="99" t="s">
        <v>4</v>
      </c>
    </row>
    <row r="146" spans="1:3" s="6" customFormat="1" ht="30" customHeight="1">
      <c r="A146" s="273" t="s">
        <v>295</v>
      </c>
      <c r="B146" s="273"/>
      <c r="C146" s="273"/>
    </row>
    <row r="147" spans="1:3" ht="30">
      <c r="A147" s="11" t="s">
        <v>169</v>
      </c>
      <c r="B147" s="4" t="s">
        <v>170</v>
      </c>
      <c r="C147" s="99" t="s">
        <v>42</v>
      </c>
    </row>
    <row r="148" spans="1:3">
      <c r="A148" s="4" t="s">
        <v>481</v>
      </c>
      <c r="B148" s="4" t="s">
        <v>482</v>
      </c>
      <c r="C148" s="99" t="s">
        <v>4</v>
      </c>
    </row>
    <row r="149" spans="1:3">
      <c r="A149" s="11" t="s">
        <v>432</v>
      </c>
      <c r="B149" s="4" t="s">
        <v>433</v>
      </c>
      <c r="C149" s="99" t="s">
        <v>434</v>
      </c>
    </row>
    <row r="150" spans="1:3">
      <c r="A150" s="11" t="s">
        <v>712</v>
      </c>
      <c r="B150" s="4" t="s">
        <v>713</v>
      </c>
      <c r="C150" s="99" t="s">
        <v>528</v>
      </c>
    </row>
    <row r="151" spans="1:3" ht="30">
      <c r="A151" s="11" t="s">
        <v>294</v>
      </c>
      <c r="B151" s="4" t="s">
        <v>207</v>
      </c>
      <c r="C151" s="99" t="s">
        <v>27</v>
      </c>
    </row>
    <row r="152" spans="1:3" s="6" customFormat="1" ht="69" customHeight="1">
      <c r="A152" s="273" t="s">
        <v>453</v>
      </c>
      <c r="B152" s="273"/>
      <c r="C152" s="273"/>
    </row>
    <row r="153" spans="1:3">
      <c r="A153" s="11" t="s">
        <v>298</v>
      </c>
      <c r="B153" s="4" t="s">
        <v>205</v>
      </c>
      <c r="C153" s="99" t="s">
        <v>14</v>
      </c>
    </row>
    <row r="154" spans="1:3" ht="30">
      <c r="A154" s="11" t="s">
        <v>300</v>
      </c>
      <c r="B154" s="4" t="s">
        <v>198</v>
      </c>
      <c r="C154" s="99" t="s">
        <v>157</v>
      </c>
    </row>
    <row r="155" spans="1:3">
      <c r="A155" s="11" t="s">
        <v>302</v>
      </c>
      <c r="B155" s="4" t="s">
        <v>187</v>
      </c>
      <c r="C155" s="99" t="s">
        <v>38</v>
      </c>
    </row>
    <row r="156" spans="1:3">
      <c r="A156" s="11" t="s">
        <v>753</v>
      </c>
      <c r="B156" s="4" t="s">
        <v>754</v>
      </c>
      <c r="C156" s="99" t="s">
        <v>752</v>
      </c>
    </row>
    <row r="157" spans="1:3" ht="30">
      <c r="A157" s="11" t="s">
        <v>301</v>
      </c>
      <c r="B157" s="4" t="s">
        <v>181</v>
      </c>
      <c r="C157" s="99" t="s">
        <v>27</v>
      </c>
    </row>
    <row r="158" spans="1:3">
      <c r="A158" s="11" t="s">
        <v>727</v>
      </c>
      <c r="B158" s="4" t="s">
        <v>576</v>
      </c>
      <c r="C158" s="99" t="s">
        <v>29</v>
      </c>
    </row>
    <row r="159" spans="1:3">
      <c r="A159" s="11" t="s">
        <v>728</v>
      </c>
      <c r="B159" s="4" t="s">
        <v>729</v>
      </c>
      <c r="C159" s="99" t="s">
        <v>132</v>
      </c>
    </row>
    <row r="160" spans="1:3">
      <c r="A160" s="11" t="s">
        <v>299</v>
      </c>
      <c r="B160" s="4" t="s">
        <v>108</v>
      </c>
      <c r="C160" s="99" t="s">
        <v>109</v>
      </c>
    </row>
    <row r="161" spans="1:3">
      <c r="A161" s="11" t="s">
        <v>303</v>
      </c>
      <c r="B161" s="4" t="s">
        <v>253</v>
      </c>
      <c r="C161" s="99" t="s">
        <v>29</v>
      </c>
    </row>
    <row r="162" spans="1:3">
      <c r="A162" s="11" t="s">
        <v>304</v>
      </c>
      <c r="B162" s="4" t="s">
        <v>143</v>
      </c>
      <c r="C162" s="99" t="s">
        <v>4</v>
      </c>
    </row>
    <row r="163" spans="1:3" ht="45">
      <c r="A163" s="4" t="s">
        <v>449</v>
      </c>
      <c r="B163" s="4" t="s">
        <v>455</v>
      </c>
      <c r="C163" s="99" t="s">
        <v>726</v>
      </c>
    </row>
    <row r="164" spans="1:3" ht="30">
      <c r="A164" s="4" t="s">
        <v>454</v>
      </c>
      <c r="B164" s="4" t="s">
        <v>456</v>
      </c>
      <c r="C164" s="99" t="s">
        <v>457</v>
      </c>
    </row>
    <row r="165" spans="1:3">
      <c r="A165" s="4" t="s">
        <v>683</v>
      </c>
      <c r="B165" s="4" t="s">
        <v>684</v>
      </c>
      <c r="C165" s="99" t="s">
        <v>114</v>
      </c>
    </row>
    <row r="166" spans="1:3" s="6" customFormat="1" ht="30" customHeight="1">
      <c r="A166" s="273" t="s">
        <v>214</v>
      </c>
      <c r="B166" s="273"/>
      <c r="C166" s="273"/>
    </row>
    <row r="167" spans="1:3" ht="30">
      <c r="A167" s="4" t="s">
        <v>46</v>
      </c>
      <c r="B167" s="4" t="s">
        <v>47</v>
      </c>
      <c r="C167" s="99" t="s">
        <v>4</v>
      </c>
    </row>
    <row r="168" spans="1:3">
      <c r="A168" s="4" t="s">
        <v>652</v>
      </c>
      <c r="B168" s="4" t="s">
        <v>653</v>
      </c>
      <c r="C168" s="99" t="s">
        <v>20</v>
      </c>
    </row>
    <row r="169" spans="1:3">
      <c r="A169" s="4" t="s">
        <v>444</v>
      </c>
      <c r="B169" s="4" t="s">
        <v>445</v>
      </c>
      <c r="C169" s="99" t="s">
        <v>27</v>
      </c>
    </row>
    <row r="170" spans="1:3">
      <c r="A170" s="4" t="s">
        <v>459</v>
      </c>
      <c r="B170" s="4" t="s">
        <v>460</v>
      </c>
      <c r="C170" s="99" t="s">
        <v>461</v>
      </c>
    </row>
    <row r="171" spans="1:3">
      <c r="A171" s="4" t="s">
        <v>210</v>
      </c>
      <c r="B171" s="4" t="s">
        <v>239</v>
      </c>
      <c r="C171" s="99" t="s">
        <v>240</v>
      </c>
    </row>
    <row r="172" spans="1:3" s="6" customFormat="1" ht="30" customHeight="1">
      <c r="A172" s="273" t="s">
        <v>732</v>
      </c>
      <c r="B172" s="273"/>
      <c r="C172" s="273"/>
    </row>
    <row r="173" spans="1:3" ht="45">
      <c r="A173" s="11" t="s">
        <v>730</v>
      </c>
      <c r="B173" s="4" t="s">
        <v>731</v>
      </c>
      <c r="C173" s="99" t="s">
        <v>4</v>
      </c>
    </row>
    <row r="174" spans="1:3" ht="30">
      <c r="A174" s="11" t="s">
        <v>243</v>
      </c>
      <c r="B174" s="274"/>
      <c r="C174" s="274"/>
    </row>
    <row r="175" spans="1:3" ht="15" customHeight="1">
      <c r="A175" s="11" t="s">
        <v>360</v>
      </c>
      <c r="B175" s="274"/>
      <c r="C175" s="274"/>
    </row>
    <row r="176" spans="1:3" ht="30">
      <c r="A176" s="11" t="s">
        <v>361</v>
      </c>
      <c r="B176" s="99" t="s">
        <v>362</v>
      </c>
      <c r="C176" s="99" t="s">
        <v>4</v>
      </c>
    </row>
    <row r="177" spans="1:3" ht="45">
      <c r="A177" s="4" t="s">
        <v>359</v>
      </c>
      <c r="B177" s="4" t="s">
        <v>197</v>
      </c>
      <c r="C177" s="99" t="s">
        <v>4</v>
      </c>
    </row>
    <row r="178" spans="1:3" ht="30">
      <c r="A178" s="11" t="s">
        <v>418</v>
      </c>
      <c r="B178" s="4" t="s">
        <v>419</v>
      </c>
      <c r="C178" s="99" t="s">
        <v>4</v>
      </c>
    </row>
    <row r="179" spans="1:3">
      <c r="A179" s="4" t="s">
        <v>556</v>
      </c>
      <c r="B179" s="4" t="s">
        <v>557</v>
      </c>
      <c r="C179" s="99" t="s">
        <v>4</v>
      </c>
    </row>
    <row r="180" spans="1:3">
      <c r="A180" s="4" t="s">
        <v>558</v>
      </c>
      <c r="B180" s="4" t="s">
        <v>559</v>
      </c>
      <c r="C180" s="99" t="s">
        <v>4</v>
      </c>
    </row>
    <row r="181" spans="1:3" ht="30">
      <c r="A181" s="4" t="s">
        <v>514</v>
      </c>
      <c r="B181" s="4" t="s">
        <v>515</v>
      </c>
      <c r="C181" s="99" t="s">
        <v>4</v>
      </c>
    </row>
    <row r="182" spans="1:3">
      <c r="A182" s="4" t="s">
        <v>574</v>
      </c>
      <c r="B182" s="4" t="s">
        <v>575</v>
      </c>
      <c r="C182" s="99" t="s">
        <v>4</v>
      </c>
    </row>
    <row r="183" spans="1:3" ht="30">
      <c r="A183" s="4" t="s">
        <v>577</v>
      </c>
      <c r="B183" s="4" t="s">
        <v>578</v>
      </c>
      <c r="C183" s="99" t="s">
        <v>4</v>
      </c>
    </row>
    <row r="184" spans="1:3" ht="30">
      <c r="A184" s="4" t="s">
        <v>566</v>
      </c>
      <c r="B184" s="4" t="s">
        <v>567</v>
      </c>
      <c r="C184" s="99" t="s">
        <v>4</v>
      </c>
    </row>
    <row r="185" spans="1:3">
      <c r="A185" s="11" t="s">
        <v>488</v>
      </c>
      <c r="B185" s="4" t="s">
        <v>489</v>
      </c>
      <c r="C185" s="99" t="s">
        <v>33</v>
      </c>
    </row>
    <row r="186" spans="1:3">
      <c r="A186" s="4" t="s">
        <v>588</v>
      </c>
      <c r="B186" s="4" t="s">
        <v>589</v>
      </c>
      <c r="C186" s="99" t="s">
        <v>4</v>
      </c>
    </row>
    <row r="187" spans="1:3">
      <c r="A187" s="4" t="s">
        <v>778</v>
      </c>
      <c r="B187" s="4" t="s">
        <v>779</v>
      </c>
      <c r="C187" s="99" t="s">
        <v>4</v>
      </c>
    </row>
    <row r="188" spans="1:3">
      <c r="A188" s="4" t="s">
        <v>595</v>
      </c>
      <c r="B188" s="4" t="s">
        <v>596</v>
      </c>
      <c r="C188" s="99" t="s">
        <v>4</v>
      </c>
    </row>
    <row r="189" spans="1:3">
      <c r="A189" s="4" t="s">
        <v>600</v>
      </c>
      <c r="B189" s="4" t="s">
        <v>601</v>
      </c>
      <c r="C189" s="99" t="s">
        <v>4</v>
      </c>
    </row>
    <row r="190" spans="1:3" ht="30">
      <c r="A190" s="4" t="s">
        <v>620</v>
      </c>
      <c r="B190" s="4" t="s">
        <v>621</v>
      </c>
      <c r="C190" s="99" t="s">
        <v>4</v>
      </c>
    </row>
    <row r="191" spans="1:3">
      <c r="A191" s="4" t="s">
        <v>622</v>
      </c>
      <c r="B191" s="4" t="s">
        <v>623</v>
      </c>
      <c r="C191" s="99" t="s">
        <v>4</v>
      </c>
    </row>
    <row r="192" spans="1:3">
      <c r="A192" s="4" t="s">
        <v>636</v>
      </c>
      <c r="B192" s="4" t="s">
        <v>637</v>
      </c>
      <c r="C192" s="99" t="s">
        <v>4</v>
      </c>
    </row>
    <row r="193" spans="1:3" ht="30">
      <c r="A193" s="4" t="s">
        <v>699</v>
      </c>
      <c r="B193" s="4" t="s">
        <v>700</v>
      </c>
      <c r="C193" s="99" t="s">
        <v>4</v>
      </c>
    </row>
    <row r="194" spans="1:3" ht="30">
      <c r="A194" s="4" t="s">
        <v>705</v>
      </c>
      <c r="B194" s="4" t="s">
        <v>706</v>
      </c>
      <c r="C194" s="99" t="s">
        <v>4</v>
      </c>
    </row>
    <row r="195" spans="1:3" ht="30">
      <c r="A195" s="4" t="s">
        <v>699</v>
      </c>
      <c r="B195" s="4" t="s">
        <v>700</v>
      </c>
      <c r="C195" s="99" t="s">
        <v>4</v>
      </c>
    </row>
    <row r="196" spans="1:3" ht="30">
      <c r="A196" s="49" t="s">
        <v>705</v>
      </c>
      <c r="B196" s="49" t="s">
        <v>706</v>
      </c>
      <c r="C196" s="100" t="s">
        <v>4</v>
      </c>
    </row>
    <row r="197" spans="1:3">
      <c r="A197" s="49" t="s">
        <v>748</v>
      </c>
      <c r="B197" s="49" t="s">
        <v>749</v>
      </c>
      <c r="C197" s="100" t="s">
        <v>4</v>
      </c>
    </row>
    <row r="198" spans="1:3" ht="30.75" thickBot="1">
      <c r="A198" s="51" t="s">
        <v>740</v>
      </c>
      <c r="B198" s="51" t="s">
        <v>741</v>
      </c>
      <c r="C198" s="52" t="s">
        <v>4</v>
      </c>
    </row>
    <row r="199" spans="1:3" ht="15.75" thickBot="1">
      <c r="A199" s="60" t="s">
        <v>820</v>
      </c>
      <c r="B199" s="60" t="s">
        <v>821</v>
      </c>
      <c r="C199" s="61" t="s">
        <v>33</v>
      </c>
    </row>
    <row r="200" spans="1:3" ht="15.75" thickBot="1">
      <c r="A200" s="60" t="s">
        <v>570</v>
      </c>
      <c r="B200" s="60" t="s">
        <v>571</v>
      </c>
      <c r="C200" s="61" t="s">
        <v>572</v>
      </c>
    </row>
    <row r="201" spans="1:3">
      <c r="A201" s="4" t="s">
        <v>560</v>
      </c>
      <c r="B201" s="4" t="s">
        <v>561</v>
      </c>
      <c r="C201" s="99" t="s">
        <v>100</v>
      </c>
    </row>
    <row r="202" spans="1:3">
      <c r="A202" s="4" t="s">
        <v>546</v>
      </c>
      <c r="B202" s="4" t="s">
        <v>547</v>
      </c>
      <c r="C202" s="99" t="s">
        <v>100</v>
      </c>
    </row>
    <row r="203" spans="1:3">
      <c r="A203" s="4" t="s">
        <v>609</v>
      </c>
      <c r="B203" s="4" t="s">
        <v>610</v>
      </c>
      <c r="C203" s="99" t="s">
        <v>100</v>
      </c>
    </row>
    <row r="204" spans="1:3" ht="30">
      <c r="A204" s="4" t="s">
        <v>614</v>
      </c>
      <c r="B204" s="4" t="s">
        <v>615</v>
      </c>
      <c r="C204" s="99" t="s">
        <v>100</v>
      </c>
    </row>
    <row r="205" spans="1:3">
      <c r="A205" s="4" t="s">
        <v>686</v>
      </c>
      <c r="B205" s="4" t="s">
        <v>687</v>
      </c>
      <c r="C205" s="99" t="s">
        <v>100</v>
      </c>
    </row>
    <row r="206" spans="1:3">
      <c r="A206" s="49" t="s">
        <v>710</v>
      </c>
      <c r="B206" s="49" t="s">
        <v>711</v>
      </c>
      <c r="C206" s="100" t="s">
        <v>100</v>
      </c>
    </row>
    <row r="207" spans="1:3">
      <c r="A207" s="4" t="s">
        <v>746</v>
      </c>
      <c r="B207" s="4" t="s">
        <v>747</v>
      </c>
      <c r="C207" s="99" t="s">
        <v>100</v>
      </c>
    </row>
    <row r="208" spans="1:3" ht="15.75" thickBot="1">
      <c r="A208" s="5" t="s">
        <v>757</v>
      </c>
      <c r="B208" s="21" t="s">
        <v>758</v>
      </c>
      <c r="C208" s="5" t="s">
        <v>100</v>
      </c>
    </row>
    <row r="209" spans="1:3" ht="15.75" thickBot="1">
      <c r="A209" s="55" t="s">
        <v>602</v>
      </c>
      <c r="B209" s="55" t="s">
        <v>603</v>
      </c>
      <c r="C209" s="56" t="s">
        <v>20</v>
      </c>
    </row>
    <row r="210" spans="1:3" ht="15.75" thickBot="1">
      <c r="A210" s="55" t="s">
        <v>612</v>
      </c>
      <c r="B210" s="55" t="s">
        <v>613</v>
      </c>
      <c r="C210" s="56" t="s">
        <v>20</v>
      </c>
    </row>
    <row r="211" spans="1:3" ht="15.75" thickBot="1">
      <c r="A211" s="55" t="s">
        <v>579</v>
      </c>
      <c r="B211" s="55" t="s">
        <v>580</v>
      </c>
      <c r="C211" s="56" t="s">
        <v>88</v>
      </c>
    </row>
    <row r="212" spans="1:3" ht="32.25" thickBot="1">
      <c r="A212" s="83" t="s">
        <v>764</v>
      </c>
      <c r="B212" s="4" t="s">
        <v>765</v>
      </c>
      <c r="C212" s="4" t="s">
        <v>766</v>
      </c>
    </row>
    <row r="213" spans="1:3" ht="45.75" thickBot="1">
      <c r="A213" s="59" t="s">
        <v>506</v>
      </c>
      <c r="B213" s="55" t="s">
        <v>508</v>
      </c>
      <c r="C213" s="56" t="s">
        <v>507</v>
      </c>
    </row>
    <row r="214" spans="1:3" ht="15.75" thickBot="1"/>
    <row r="215" spans="1:3" ht="15.75" thickBot="1">
      <c r="A215" s="60" t="s">
        <v>499</v>
      </c>
      <c r="B215" s="55" t="s">
        <v>500</v>
      </c>
      <c r="C215" s="56" t="s">
        <v>434</v>
      </c>
    </row>
    <row r="216" spans="1:3" ht="15.75" thickBot="1">
      <c r="A216" s="60" t="s">
        <v>644</v>
      </c>
      <c r="B216" s="60"/>
      <c r="C216" s="61" t="s">
        <v>452</v>
      </c>
    </row>
    <row r="217" spans="1:3" ht="15.75" thickBot="1">
      <c r="A217" s="55" t="s">
        <v>618</v>
      </c>
      <c r="B217" s="55" t="s">
        <v>619</v>
      </c>
      <c r="C217" s="56" t="s">
        <v>417</v>
      </c>
    </row>
    <row r="218" spans="1:3" ht="30.75" thickBot="1">
      <c r="A218" s="55" t="s">
        <v>648</v>
      </c>
      <c r="B218" s="55" t="s">
        <v>649</v>
      </c>
      <c r="C218" s="56" t="s">
        <v>528</v>
      </c>
    </row>
    <row r="219" spans="1:3" ht="15.75" thickBot="1">
      <c r="A219" s="55" t="s">
        <v>548</v>
      </c>
      <c r="B219" s="55"/>
      <c r="C219" s="56" t="s">
        <v>14</v>
      </c>
    </row>
    <row r="220" spans="1:3" ht="30.75" thickBot="1">
      <c r="A220" s="55" t="s">
        <v>650</v>
      </c>
      <c r="B220" s="55" t="s">
        <v>651</v>
      </c>
      <c r="C220" s="56" t="s">
        <v>76</v>
      </c>
    </row>
    <row r="221" spans="1:3" ht="15.75" thickBot="1">
      <c r="A221" s="55" t="s">
        <v>632</v>
      </c>
      <c r="B221" s="55"/>
      <c r="C221" s="56" t="s">
        <v>104</v>
      </c>
    </row>
    <row r="222" spans="1:3" ht="15.75" thickBot="1">
      <c r="A222" s="55" t="s">
        <v>564</v>
      </c>
      <c r="B222" s="55" t="s">
        <v>565</v>
      </c>
      <c r="C222" s="56" t="s">
        <v>18</v>
      </c>
    </row>
    <row r="223" spans="1:3" ht="15.75" thickBot="1">
      <c r="A223" s="4" t="s">
        <v>738</v>
      </c>
      <c r="B223" s="4" t="s">
        <v>739</v>
      </c>
      <c r="C223" s="99" t="s">
        <v>118</v>
      </c>
    </row>
    <row r="224" spans="1:3" ht="45.75" thickBot="1">
      <c r="A224" s="55" t="s">
        <v>590</v>
      </c>
      <c r="B224" s="55" t="s">
        <v>591</v>
      </c>
      <c r="C224" s="56" t="s">
        <v>505</v>
      </c>
    </row>
    <row r="225" spans="1:3" ht="15.75" thickBot="1">
      <c r="A225" s="55" t="s">
        <v>562</v>
      </c>
      <c r="B225" s="55" t="s">
        <v>563</v>
      </c>
      <c r="C225" s="56" t="s">
        <v>36</v>
      </c>
    </row>
    <row r="226" spans="1:3" ht="15.75" thickBot="1">
      <c r="A226" s="55" t="s">
        <v>597</v>
      </c>
      <c r="B226" s="55" t="s">
        <v>598</v>
      </c>
      <c r="C226" s="56" t="s">
        <v>599</v>
      </c>
    </row>
    <row r="227" spans="1:3" ht="45.75" thickBot="1">
      <c r="A227" s="55" t="s">
        <v>494</v>
      </c>
      <c r="B227" s="55" t="s">
        <v>495</v>
      </c>
      <c r="C227" s="56" t="s">
        <v>44</v>
      </c>
    </row>
  </sheetData>
  <mergeCells count="19">
    <mergeCell ref="A1:C1"/>
    <mergeCell ref="A2:A3"/>
    <mergeCell ref="B2:B3"/>
    <mergeCell ref="C2:C3"/>
    <mergeCell ref="A120:C120"/>
    <mergeCell ref="A126:C126"/>
    <mergeCell ref="A138:C138"/>
    <mergeCell ref="A146:C146"/>
    <mergeCell ref="A4:C4"/>
    <mergeCell ref="A22:C22"/>
    <mergeCell ref="A45:C45"/>
    <mergeCell ref="A47:C47"/>
    <mergeCell ref="A66:C66"/>
    <mergeCell ref="C114:C116"/>
    <mergeCell ref="A152:C152"/>
    <mergeCell ref="A166:C166"/>
    <mergeCell ref="A172:C172"/>
    <mergeCell ref="B174:B175"/>
    <mergeCell ref="C174:C175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organizácie</vt:lpstr>
      <vt:lpstr>školy, internáty</vt:lpstr>
      <vt:lpstr>školy dotazník</vt:lpstr>
      <vt:lpstr>org. dotazník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2014-03-13T14:21:16Z</dcterms:modified>
</cp:coreProperties>
</file>